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liotta\Desktop\"/>
    </mc:Choice>
  </mc:AlternateContent>
  <xr:revisionPtr revIDLastSave="0" documentId="13_ncr:1_{225BF86E-0E3A-420F-965A-6008E81B02FE}" xr6:coauthVersionLast="46" xr6:coauthVersionMax="46" xr10:uidLastSave="{00000000-0000-0000-0000-000000000000}"/>
  <bookViews>
    <workbookView xWindow="-120" yWindow="-120" windowWidth="29040" windowHeight="15840" tabRatio="875" xr2:uid="{897F9195-D59D-4CE2-AF95-6790D19B6B15}"/>
  </bookViews>
  <sheets>
    <sheet name="Terminology Response" sheetId="2" r:id="rId1"/>
    <sheet name="Andrew Power" sheetId="3" r:id="rId2"/>
    <sheet name="Capt Seamus Cooke" sheetId="4" r:id="rId3"/>
    <sheet name="Colm Farrell" sheetId="5" r:id="rId4"/>
    <sheet name="Gareth O'Brien" sheetId="6" r:id="rId5"/>
    <sheet name="Name Withheld 1" sheetId="7" r:id="rId6"/>
    <sheet name="Gerry Humphreys - GASCI" sheetId="9" r:id="rId7"/>
    <sheet name="John Heffernan" sheetId="10" r:id="rId8"/>
    <sheet name="Name Withheld 2" sheetId="11" r:id="rId9"/>
    <sheet name="Mark Dwyer" sheetId="12" r:id="rId10"/>
    <sheet name="Michael Bevan" sheetId="13" r:id="rId11"/>
    <sheet name="Michael Connolly" sheetId="14" r:id="rId12"/>
    <sheet name="Name Withheld 3" sheetId="15" r:id="rId13"/>
    <sheet name="Peter Gorman" sheetId="16" r:id="rId14"/>
    <sheet name="Name Withheld 4" sheetId="1" r:id="rId15"/>
    <sheet name="Name Withheld 5" sheetId="17" r:id="rId16"/>
    <sheet name="Name WithHeld 6" sheetId="18" r:id="rId17"/>
    <sheet name="Name WithHeld 7" sheetId="19" r:id="rId18"/>
    <sheet name="ILAS" sheetId="20" r:id="rId19"/>
    <sheet name="Name WithHeld 8" sheetId="21" r:id="rId20"/>
    <sheet name="Gerry Reidy" sheetId="22" r:id="rId21"/>
    <sheet name="Darragh Owens" sheetId="36" r:id="rId22"/>
    <sheet name="William Kennedy" sheetId="23" r:id="rId23"/>
    <sheet name="Peter Denman" sheetId="24" r:id="rId24"/>
    <sheet name="Julie Garland" sheetId="25" r:id="rId25"/>
    <sheet name="Name WithHeld 9" sheetId="26" r:id="rId26"/>
    <sheet name="Kieran Cummins" sheetId="27" r:id="rId27"/>
    <sheet name="Trevor McHugh" sheetId="28" r:id="rId28"/>
    <sheet name="Name WithHeld 10" sheetId="33" r:id="rId29"/>
    <sheet name="Name WithHeld 11" sheetId="34" r:id="rId30"/>
    <sheet name="Lt Col Raymond Martin IAC" sheetId="35" r:id="rId31"/>
    <sheet name="David Kelly" sheetId="29" r:id="rId32"/>
    <sheet name="Name WithHeld 12" sheetId="30" r:id="rId33"/>
    <sheet name="Ian Valentine-Kilrush Airfield" sheetId="37"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2" l="1"/>
</calcChain>
</file>

<file path=xl/sharedStrings.xml><?xml version="1.0" encoding="utf-8"?>
<sst xmlns="http://schemas.openxmlformats.org/spreadsheetml/2006/main" count="1160" uniqueCount="340">
  <si>
    <t>Response</t>
  </si>
  <si>
    <t>Actions Planned</t>
  </si>
  <si>
    <t>Organisational Person/Stakeholder</t>
  </si>
  <si>
    <t>Comment Received</t>
  </si>
  <si>
    <t>In responding to the comments, the following terminology has been applied to attest the IAA's position</t>
  </si>
  <si>
    <t>Andrew Power</t>
  </si>
  <si>
    <t>Following on from the Teams meeting on 03/03/2021 which has been incredibly helpful, I would first like to thank everyone involved and it really comes across how willing the IAA is to open airspace. From my side, I am the Head of Training of Waterford Aero Club ATO, we are planning to operate our busiest summer yet in 2021 with three Cessna aircraft. We train Private Pilots and Flight Instructors, and have a broad Instructor/member base. The suggestion of lowering the base of controlled airspace to 5000ft would not affect us at all. We occasionally completing spinning training but would easily have sufficient altitude operating up to 5000ft.</t>
  </si>
  <si>
    <t>We have one major Issue. My understanding is that the state owns the airspace above it, It very much comes across that Waterford ATC owns it and they close the airspace (whilst maintaining Class C) for two periods throughout the day. This is a huge loss to our operation and a major safety concern that we have raised with the airport and have not had any sort of welcome feedback. If we get airborne 15 minutes prior to the closure, we MUST leave the airspace (that Is owned by the state) for the purpose of a controller lunchbreak. The major issue with this is, an aircraft is holding outside the Class C airspace during this period and if there is an emergency, the aircraft has over 10nm to travel prior to landing at the airport. If the airspace was allowed to revert to class G, the controller may well leave the tower for his lunch break, operations continue in the class G whilst not operating on the runway. We have repeatedly called for this action and has fell on deaf ears, the closure of the Class C is not notamed officially but rather an unofficial notam distributed locally.</t>
  </si>
  <si>
    <t>Capt. Seamus Cooke - Aer Lingus Base Captain Cork</t>
  </si>
  <si>
    <t>Thanks for the excellent presentation earlier on airspace. I want to acknowledge that both of you have been key drivers in trying to deliver this progressive redesign. It’s a win-win, and you delivered that message expertly.</t>
  </si>
  <si>
    <t>We are speaking the same language and I had nothing to add to your in-depth appreciation of what’s involved from the Airline and cockpit perspective.</t>
  </si>
  <si>
    <t>Colm Farrell</t>
  </si>
  <si>
    <t>Gareth O'Brien</t>
  </si>
  <si>
    <r>
      <rPr>
        <b/>
        <sz val="11"/>
        <color theme="1"/>
        <rFont val="Calibri"/>
        <family val="2"/>
        <scheme val="minor"/>
      </rPr>
      <t>Not Accepted</t>
    </r>
    <r>
      <rPr>
        <sz val="11"/>
        <color theme="1"/>
        <rFont val="Calibri"/>
        <family val="2"/>
        <scheme val="minor"/>
      </rPr>
      <t xml:space="preserve"> - The comment or proposed amendment to the Airspace Change Proposal is not agreed by the IAA.</t>
    </r>
  </si>
  <si>
    <r>
      <rPr>
        <b/>
        <sz val="11"/>
        <color theme="1"/>
        <rFont val="Calibri"/>
        <family val="2"/>
        <scheme val="minor"/>
      </rPr>
      <t>In Summary:</t>
    </r>
    <r>
      <rPr>
        <sz val="11"/>
        <color theme="1"/>
        <rFont val="Calibri"/>
        <family val="2"/>
        <scheme val="minor"/>
      </rPr>
      <t xml:space="preserve">
We request the regulator consider:
- Raising the base of controlled airspace everywhere in Ireland to FL 95
- Designing the shape and size of Zones and CTAs to that required to protect Commercial Airline IFR traffic in consultation with all users.
- Overall avoid imposing airspace changes without interactive meaningful consultation with all affected users.</t>
    </r>
  </si>
  <si>
    <r>
      <rPr>
        <b/>
        <sz val="11"/>
        <color theme="1"/>
        <rFont val="Calibri"/>
        <family val="2"/>
        <scheme val="minor"/>
      </rPr>
      <t>In short:</t>
    </r>
    <r>
      <rPr>
        <sz val="11"/>
        <color theme="1"/>
        <rFont val="Calibri"/>
        <family val="2"/>
        <scheme val="minor"/>
      </rPr>
      <t xml:space="preserve">
- What works well for you today? Class G airspace with listening squawks and EC facilities works well for all VFR traffic.
- What doesn’t work for you today? Over-classified airspace is counter-productive for both Controllers and all airspace users, both IFR and VFR with unnecessary RT traffic causing increased workload for everyone.
- Based on what you know, what are your airspace needs for the future? More Glass G airspace, Controlled airspace designed iaw ICAO and EC ‘Golden Rules’</t>
    </r>
  </si>
  <si>
    <r>
      <rPr>
        <b/>
        <sz val="11"/>
        <color theme="1"/>
        <rFont val="Calibri"/>
        <family val="2"/>
        <scheme val="minor"/>
      </rPr>
      <t>Practical examples:</t>
    </r>
    <r>
      <rPr>
        <sz val="11"/>
        <color theme="1"/>
        <rFont val="Calibri"/>
        <family val="2"/>
        <scheme val="minor"/>
      </rPr>
      <t xml:space="preserve">
- Reduce Cork CTZ to 10 NM radius, design CTA outside and modify SID min altitudes if necessary.
- Reduce shape and size of all Regional airport CTZs to match the protection requirements of single runways.
- Re-design IFR procedures to reflect current and future navigation performance (eg consider removing ARC procedures EIKY &amp; EIWF to free up Class G airspace adjacent to Zones.
- Review Dublin CTZ eg make it a ‘symmetrical’ N/S &amp; E/W shape to free up airspace to the East and South.
o This would also allow VFR traffic to transit East – West over lower ground and without the need to enter Class C airspace.
- Separate R15 from the Dublin Zone – totally inappropriate for Dublin Tower to control low level traffic in Baldonnel area 16+ NM from Dublin when Military not active.</t>
    </r>
  </si>
  <si>
    <t>Could I ask that you publish the preferred IAA proposed changes and the reasoning underpinning those changes so that GA pilots like myself can make an informed submission to the review process? How about a new webinar to showcase detailed IAA proposals and answer questions from GA users in the interests of transparency and getting the best outcome for all airspace users?</t>
  </si>
  <si>
    <t>John Heffernan</t>
  </si>
  <si>
    <t>Publish all the suggestions and contributions to this review so that no opportunity is missed to achieve a good outcome for all users of Irish airspace.</t>
  </si>
  <si>
    <t>Extend the deadline for submissions to a date after the IAA publishes it’s own preferred proposals to changes to controlled airspace to facilitate informed contributions from GA pilots.</t>
  </si>
  <si>
    <t>1. Change controlled airspace to rectangular shape to minimise the controlled areas and maximise Class G airspace to maximise the efficient use of our national airspace for the benefit of all users.</t>
  </si>
  <si>
    <t>2. Reduce controlled airspace to the size ( or less) of the lower Stanstead controlled airspace for the Shannon Airport CTA, Cork CTA and similar smaller controlled lower airspace areas for regional airports, especially where there is only one runway.</t>
  </si>
  <si>
    <t>3. Return controlled airspace at all regional airports to Class G when there is no planned commercial traffic using such airports. Such airspace could be returned to Class C airspace by NOTAM through publication on Sky Demon and the IAA website when Class C control is necessary for commercial flights or for essential safety reasons. Publish same on ATIS.</t>
  </si>
  <si>
    <t>4. Reclassify Class C airspace at regional airports CTA to Class G when the control tower is not manned. Publish same on ATIS</t>
  </si>
  <si>
    <t>5. Eliminate the requirement for transponders in Class C regional airports when the control tower is not manned and publish same via NOTAMs in the IAA website and via navigation software such as Sky Demon. Publish same on ATIS.</t>
  </si>
  <si>
    <t>6. Maintain the ceiling for class G airspace to 7500ft or higher, where possible, to facilitate pilot training and maintenance of pilot skills.</t>
  </si>
  <si>
    <t>7. Military airspace be returned to Class G airspace when not being used for military exercises. Notification via ATIS and NOTAMs and via navigation software such as Sky Demon.</t>
  </si>
  <si>
    <t>8. Promptly publish and update navigation software electronically and by NOTAMS, changes to airspace charts for safety reasons and update paper charts accordingly at suitable intervals</t>
  </si>
  <si>
    <t>Some of us GA pilots may have an interest in using private land for use as an airfield, subject to the planning permission, etc. Knowing what the IAA preferences are re the size and shape of controlled airspace around airports could have a significant bearing on the future expansion and development of GA airfield facilities.</t>
  </si>
  <si>
    <t>Future airspace changes may, and probably will, reduce the amount of class G airspace in Ireland. This potential for reduced airspace in addition to the dramatic increase in drone use will greatly increase the chances of a mid-air collision for all airspace users going forward.</t>
  </si>
  <si>
    <t>There have been several unfortunate accidents over the last number of years where response times were poor due to the difficulty in getting accurate position data.</t>
  </si>
  <si>
    <t>As I’m sure you are aware the CAA have recently offered a rebate to equip aircraft with ADSB in &amp; out equipment. Do you think the IAA could offer a similar incentive which would greatly enhance safety for all airspace users, both commercial and leisure. A large number of light aircraft in Ireland do not have a transponder, ADSB would provide a solution for traffic awareness at low cost.</t>
  </si>
  <si>
    <t>Mark Dwyer</t>
  </si>
  <si>
    <t>I write this submission as a General Aviation pilot, Flight Instructor, Examiner and transport category aircraft Training Captain. The lower airspace structure in Ireland has been outdated for many years and I welcome this opportunity to comment on future changes. I sincerely hope that the comments and feedback of the general aviation community are taken seriously.
In general terms, my comments address the size, shape and classification of controlled airspace. I have expanded on each of these areas in the points below.</t>
  </si>
  <si>
    <r>
      <rPr>
        <b/>
        <sz val="11"/>
        <color theme="1"/>
        <rFont val="Calibri"/>
        <family val="2"/>
        <scheme val="minor"/>
      </rPr>
      <t>Instrument Approach Procedures</t>
    </r>
    <r>
      <rPr>
        <sz val="11"/>
        <color theme="1"/>
        <rFont val="Calibri"/>
        <family val="2"/>
        <scheme val="minor"/>
      </rPr>
      <t xml:space="preserve">
As a commercial pilot, I understand the requirement for containing all instrument approach procedures within controlled airspace. However, the existing airspace design was heavily based on outdated technologies such as NDB, DME Arcs etc. With the introduction of PBN and RNP specifications, IFR traffic can achieve very high levels of ANP and therefore the lateral protections are no longer required to be as big. I referring here to the CTRs and the CTAs.</t>
    </r>
  </si>
  <si>
    <r>
      <rPr>
        <b/>
        <sz val="11"/>
        <color theme="1"/>
        <rFont val="Calibri"/>
        <family val="2"/>
        <scheme val="minor"/>
      </rPr>
      <t>CCOs &amp; CDAs</t>
    </r>
    <r>
      <rPr>
        <sz val="11"/>
        <color theme="1"/>
        <rFont val="Calibri"/>
        <family val="2"/>
        <scheme val="minor"/>
      </rPr>
      <t xml:space="preserve">
The AIC refers to optimising airspace design for CCO and CDA operations. Having flown a medium sized jet transport aircraft in and out of the majority of regional airports in Ireland, as well as the three international airports, I don’t recall ever not being able to achieve a CDA. Without exception I’ve always been able to achieve a CCO. Of course the exception here is the Point Merge system in Dublin which introduces significant fuel and environmental inefficiencies. I accept the point by Declan Mangan from Shannon that there are certain points inbound to Shannon that may require additional ‘stubs’ to permit CDA’s however these should be limited to tracks towards the ‘T Bar’ and not a widespread lowering of the base of controlled airspace.</t>
    </r>
  </si>
  <si>
    <r>
      <rPr>
        <b/>
        <sz val="11"/>
        <color theme="1"/>
        <rFont val="Calibri"/>
        <family val="2"/>
        <scheme val="minor"/>
      </rPr>
      <t>Reclassification of Controlled Airspace</t>
    </r>
    <r>
      <rPr>
        <sz val="11"/>
        <color theme="1"/>
        <rFont val="Calibri"/>
        <family val="2"/>
        <scheme val="minor"/>
      </rPr>
      <t xml:space="preserve">
2019 Scheduled Traffic Movements Heathrow – 37,726
2019 Scheduled Traffic Movements Waterford – 0
2019 Scheduled Traffic Movements Sligo - 0
Yet both Sligo and Waterford have a higher classification of airspace than London Heathrow (Class C vs Class D), and both control zones are much bigger. Reclassifying regional airports’ airspace to Class D has a number of benefits. It still provides controlled airspace protection for IFR traffic and the VFR Met requirements are the same. The regional airports are a non-radar environment and separation is provided on a procedural basis. This introduces a significant burden on VFR flight training traffic that would have to vacate the circuit or land to facilitate an IFR arrival. Class D does not mandate separation between VFR and IFR traffic and would allow, for example, training aircraft to remain in the circuit and position behind (subject to wake etc.) the IFR arrival and continue their detail. Again, the distraction element and the associated burden on the Air Traffic Controller is reduced giving improved situation awareness, lower workload and an overall improved level of safety.</t>
    </r>
  </si>
  <si>
    <r>
      <rPr>
        <b/>
        <sz val="11"/>
        <color theme="1"/>
        <rFont val="Calibri"/>
        <family val="2"/>
        <scheme val="minor"/>
      </rPr>
      <t>Inappropriate use of TMZ and RMZ</t>
    </r>
    <r>
      <rPr>
        <sz val="11"/>
        <color theme="1"/>
        <rFont val="Calibri"/>
        <family val="2"/>
        <scheme val="minor"/>
      </rPr>
      <t xml:space="preserve">
Mandating the use of Transponders and Radios in Waterford when the Class C CTR is not active prohibits the use of this airspace by VFR Traffic that are not equipped with the specified equipment. If the Class C airspace is not active, then separation for IFR traffic is not required and given the airport is non-radar, I can’t understand the logic behind this requirement. It’s worth pointing out that approximately 75% of single engine piston aircraft registered in Ireland fall into the Annex 1 category (Flight Permit). Many of these are historic aircraft and microlights that are not fitted with electrical systems powerful enough for transponders. They are also very expensive to purchase.</t>
    </r>
  </si>
  <si>
    <r>
      <rPr>
        <b/>
        <sz val="11"/>
        <color theme="1"/>
        <rFont val="Calibri"/>
        <family val="2"/>
        <scheme val="minor"/>
      </rPr>
      <t>Activation of Military Airspace</t>
    </r>
    <r>
      <rPr>
        <sz val="11"/>
        <color theme="1"/>
        <rFont val="Calibri"/>
        <family val="2"/>
        <scheme val="minor"/>
      </rPr>
      <t xml:space="preserve">
The ability to contact MIL RADAR at low levels in the midlands is often restricted. Indeed even in areas such as Portarlington / Clonbullogue it can be difficult to raise Dublin or Military as high as 2,000ft. Is there a way for Military to use an electronic solution (e.g. Skydemon, Runway HD etc.) to notify pilots when the airspace is active?</t>
    </r>
  </si>
  <si>
    <r>
      <rPr>
        <b/>
        <sz val="11"/>
        <color theme="1"/>
        <rFont val="Calibri"/>
        <family val="2"/>
        <scheme val="minor"/>
      </rPr>
      <t>Romeo 15</t>
    </r>
    <r>
      <rPr>
        <sz val="11"/>
        <color theme="1"/>
        <rFont val="Calibri"/>
        <family val="2"/>
        <scheme val="minor"/>
      </rPr>
      <t xml:space="preserve">
I never understood why the change was made 10+ years ago for the R15 to revert to Dublin controlled Class C airspace when not active by the military. Some parts of this airspace are up to 16nm from the threshold of runway 10R in Dublin. If this airspace was to revert to Class G when not active, along with sensible changes to the Dublin CTR suggested above, this would permit a flight path for GA, clear of high terrain, to transit towards Newcastle and the east coast. At the moment, pilots flying to and from Newcastle towards the Midlands need to cross mountainous terrain if they do not have a radio or transponder. Again the regulator will say that it’s up to the pilots to ensure they are operating over suitable terrain where they could make a forced landing if required. I agree, however, this is no excuse for poor airspace design in the Dublin area and again removes another layer of protection in the error chain leading to incidents and accidents.</t>
    </r>
  </si>
  <si>
    <r>
      <rPr>
        <b/>
        <sz val="11"/>
        <color theme="1"/>
        <rFont val="Calibri"/>
        <family val="2"/>
        <scheme val="minor"/>
      </rPr>
      <t>Airspace Change Proposal</t>
    </r>
    <r>
      <rPr>
        <sz val="11"/>
        <color theme="1"/>
        <rFont val="Calibri"/>
        <family val="2"/>
        <scheme val="minor"/>
      </rPr>
      <t xml:space="preserve">
When researching this submission, it has become clear that airspace changes in Ireland are a very cloak and dagger affair. It appears they only come to the attention of pilots when completed, and the AIP and Charts are published. In the UK for example, all airspace change proposals are a very transparent process with comments invited from stakeholders at each step.
While I welcome the opportunity to make a submission on this Airspace Review, I think it would be beneficial for all future airspace change proposals to be open to public comment prior to a final decision being made.</t>
    </r>
  </si>
  <si>
    <t>Mick Bevan</t>
  </si>
  <si>
    <t>Hi there,
Is it possible for you to put up, on the IAA website, an image of what the IAA plans to do? A graphic of the potential changes,perhaps. It's hard to debate on something you don't have a mental or visual image of. My main point of interest, as a GA pilot, would be any potential effect to Coonagh and any loss of access to other small airfield in the environs, such as Spanish Point.</t>
  </si>
  <si>
    <t>Michael Connolly
SATCO
Ireland West Airport</t>
  </si>
  <si>
    <t>To ensure CCO and CDO I am requesting that the airspace to the south be further extended to 15nm, 4500 to FL75, (was previously extended to 10nm). This is to facilitate traffic flying an RNP approach routing from the South or East as we have found out that the aircraft always request descent prior to Controlled Airspace flying these approaches and we believe that by extending the airspace to 15nm will facilitate the descent requested into controlled airspace.</t>
  </si>
  <si>
    <t>We are also requesting that the stub to the East (4500 to FL785) be extended to 35nm as currently any traffic flying the AKIGO 1A or INDAP 1A STAR's are not guaranteed to be fully inside controlled airspace as the path is flown right on 30nm.</t>
  </si>
  <si>
    <t>We are also requesting that the stub to the East out to 20nm be extended to 25nm (2500 to FL75) as currently any traffic flying the GAKBO 1A STAR are not guaranteed to be fully inside controlled airspace as the path is flown right on 20nm.</t>
  </si>
  <si>
    <t>In addition, we are requesting the stub to the West be extended to 25nm and as per 1st request above extended to the south to 15nm as currently any traffic flying a RNP (RNAV) approach or flying the MOPOM 1A or NIPIT 1A STAR's are not guaranteed to be fully inside controlled airspace as the path is flown right on 20nm. The altitudes of the extended airspace similiar to what is out to 20nm at present (2500 to FL75 and 4500 to FL70).</t>
  </si>
  <si>
    <t>If the level or controlled airspace was reduced to 4500 instead of FL80 then there would be no need for the above requests.</t>
  </si>
  <si>
    <t>Is there an opportunity to reduce the control zone around IWA to the North and South and make it more streamline to facilitate the approaches, protecting local traffic and maybe giving a bit of the airspace back to GA. perhaps an inner "zone" out to 5nm SFC to 5000 and between 5-10nm "outer zone" 2500 to 5000 leaving 5-10nm SFC to 2000ft class C?</t>
  </si>
  <si>
    <t>Many thanks to you and your colleague for hosting this evening's consultation/meeting. If nothing else it was good to see some interaction between the ANSP and GA pilots. I have a few questions and points for yourself and/or whoever is manning the airspace@iaa.ie account. By way of background I'm a Private Pilot operating VFR only out of Coonagh (EICN).</t>
  </si>
  <si>
    <t>The reduction to the lateral limits of the Shannon CTR is definitely of interest to myself and other stakeholders at Coonagh. Being able to route direct to Kerry or out to the Dingle peninsula without transiting Shannon CAS would be ideal. The raising of Class G in the Coonagh "Fillet" is also of interest, 1000ft can get very low sometimes! This also means we have no way of flying over the P9, only around.</t>
  </si>
  <si>
    <t>I raised the question regarding a separate frequency monitored by the Low Level planner for air filing a flight plan. You made very valid points re: SPO, separate position for FIS etc. Could this idea work if it was manned by a data assistant or similar? It doesn't take an ATCO to input a flight plan into the system. Maybe even a VHF frequency to operate alongside the AIS phone number, although I appreciate setting up a freq and training AIS is a significant investment when the ANSP makes little to no money from VFR operators.</t>
  </si>
  <si>
    <t>You mentioned the fact that you have to keep an eye on the FII website to see when fly-ins are coming up. Could the IAA implement a simple message box on their website to let the Shannon SM know when there's a fly-in?Perhaps pilots could use their existing flight planning log-ins to access such a system.</t>
  </si>
  <si>
    <t>Peter Gorman</t>
  </si>
  <si>
    <t>Will any consideration be given to the development / establishment of U-Space in this review?</t>
  </si>
  <si>
    <t>Drones represent a growing commercial business in Ireland delivering services in many environments including urban areas. Delivery of goods, Infrastructure inspections, mapping, agriculture and construction are just a few of the areas currently covered by IAA licenced and approved professional Drone Operators/Pilots.</t>
  </si>
  <si>
    <t>A properly designed and managed U-Space structure is regarded as being an essential requirement to ensure the sustainable growth of this exciting new emerging industry in Ireland.</t>
  </si>
  <si>
    <t>I do hope we have the opportunity to offer input from the Professional Drone community in relation to any review / development / changes of UAS Geographical Zones &amp; Uspace in Ireland.</t>
  </si>
  <si>
    <t>We look forward to working closely with the IAA to further advance the Drone Industry in Ireland.</t>
  </si>
  <si>
    <t>Can you advise of any changes to the current Aeronautical Notice U.04 which is due to expire 31st March 2021 (tomorrow)?</t>
  </si>
  <si>
    <t>We are planning a submission to the AIC 002/21 Review of Irish Airspace.  I’m wondering if the U-space/drones are covered in this review?</t>
  </si>
  <si>
    <t>1. Request that no change is made to the current Sligo CTR dimensions.</t>
  </si>
  <si>
    <t>2. For RWY 28, Request that the Eastern Stub – Shannon CTA is extended to 30NM, with the base at 4500ft from 20NM to 30 NM, 10NM wide (as is). Majority of IFR Traffic approaches from E/SE.</t>
  </si>
  <si>
    <t>3. For RWY 10 &amp; RWY 28, Request that the Western &amp; Eastern Stubs- Shannon CTA is widened to the North &amp; South by 5NM, base at 2500ft to 20NM (as is). SAR Helicopters routing to IAFs for RNP IAPs.</t>
  </si>
  <si>
    <t>Following discussions with stakeholders including adjacent ANSP’s and Operators the following changes have been identified as having significant benefits under the criteria outlined in AIC 002/2021 – 1.1.</t>
  </si>
  <si>
    <t>The proposed airspace review should consider all known current and future needs of aviation stakeholders.</t>
  </si>
  <si>
    <t>Noel Murphy - ILAS</t>
  </si>
  <si>
    <r>
      <rPr>
        <b/>
        <sz val="11"/>
        <color theme="1"/>
        <rFont val="Calibri"/>
        <family val="2"/>
        <scheme val="minor"/>
      </rPr>
      <t>Among the objectives of ILAS are</t>
    </r>
    <r>
      <rPr>
        <sz val="11"/>
        <color theme="1"/>
        <rFont val="Calibri"/>
        <family val="2"/>
        <scheme val="minor"/>
      </rPr>
      <t xml:space="preserve">
• To provide leadership in the achievement of low cost flying through co-operation and partnership with like-minded bodies, and appropriate representation at all levels;
• To promote safety in all aspects of the Society’s activities.</t>
    </r>
  </si>
  <si>
    <t>• That the control zones and control areas around all Irish public airports be properly designed to facilitate their runways, the associated PBN approaches and the most common traffic directions, and not simply be large circles surrounding the airport;</t>
  </si>
  <si>
    <t>• That areas of Class G airspace up to FL95 or FL100 would be available for special purposes such as parachuting, aerobatic training and upset training, and that in general all opportunities to raise the upper level of Class G airspace up from FL75 be availed of – consistent with the principle that only airspace that needs to be controlled would be designated as controlled airspace;</t>
  </si>
  <si>
    <t>• That the use of Class D and Class E airspace to achieve the objectives sought for IFR and VFR traffic would be seriously considered.</t>
  </si>
  <si>
    <t>In addition, ILAS wishes that the following specific points be considered for early resolution:
• That the Dublin CTR be rationalized to serve the real needs of Dublin airport’s soon-to-bethree runways, and not simply cover almost the entire city;</t>
  </si>
  <si>
    <t>• That a low-level uncontrolled VFR route be provided north of the Dublin mountains to allow safe east-west/west-east VFR transits between EINC and the rest of the country;</t>
  </si>
  <si>
    <t>• That when EIR15 is not active, the associated CTR airspace would revert to Class G;</t>
  </si>
  <si>
    <t>• That the ‘pinch-point’ of Class-G airspace over relatively high ground between the Connaught CTR and the Sligo CTR would be alleviated.</t>
  </si>
  <si>
    <t>• That a larger Class-G airspace buffer would be provided around Coonagh airfield (EICN);</t>
  </si>
  <si>
    <t>• That the airspace surrounding Cork Airport be revised in light of Cork’s actual runway needs, and in light of the known weather-related issues that arise from the relatively high elevation of the airport compared to the surrounding area.</t>
  </si>
  <si>
    <t>ILAS is happy to support the use of ‘listening squawks’, and increased adoption of electronic conspicuity (EC) measures such as ADS-B, noting however, that some classic and vintage aircraft have no engine-powered electrical system and so there are particular challenges in supporting equipment that has a high RF output such as transponders.</t>
  </si>
  <si>
    <t>Gerry Reidy</t>
  </si>
  <si>
    <t>William Kennedy</t>
  </si>
  <si>
    <t>The size and shape of control zones in Ireland needs to be reviewed to release airspace no longer appropriate to be classified as Controlled. ‘Take the airspace required – not more’ is an acknowledged ICAO and EuroControl airspace design principle. For example, Cork could easily function as a 10 NM radius zone with appropriate step altitudes outside in the CTR. The minimum radar vectoring altitude
outside 10 NM for the majority of the zone is 3000’, yet the zone extends to 15 nm from the ground up to 5000’.  This design currently creates issues for Cork ATC with minimum radar vectoring altitude of 2400’ due to terrain 14 NM to the North just inside the zone. Not only would a reduction in zone size free up more airspace, but it might also allow more flexibility in radar vectoring than currently available - especially when IFR training traffic and Line traffic are both working in the zone.</t>
  </si>
  <si>
    <t xml:space="preserve">This principle is already implied in Ireland where the Minimum En Route Altitude for many RNAV-5 routes in Ireland is 5000’ which is below the base of Class C airspace. See over </t>
  </si>
  <si>
    <t>Protecting airline traffic to facilitate CCO/CDO within CTAs should be achieved through carefully designed ‘inverted wedding cakes’ based on initial approach fixes with an appropriate gradients. EG 3 x Height with a ‘buffer’ , ie at 10,000’/30nm 5000’/15 nm etc. Appropriate cut-outs should be made where controlled airspace is not needed, eg SW of cork where there is rarely any commercial traffic, but intensive AFTA VFR and IFR training occurs. Operating outside Controlled airspace is often necessary for aircraft flying under IFR, learning to operate IFR outside controlled airspace is something that needs to be included in the training of IFR pilots.</t>
  </si>
  <si>
    <t>It is generally abroad that in the upcoming review of Irish airspace there is a proposal to lower
the height of controlled airspace.</t>
  </si>
  <si>
    <t>In my opinion this is most unnecessary as the move away from piston aircraft to turbines
means that slow climbs and descents are no longer the norm but rather the exception.</t>
  </si>
  <si>
    <t>It is also my opinion that lowering the base of controlled airspace will cause an increase in aircraft entering controlled airspace with transponders switched off to avoid detection, for example when engaging in aerobatics. There are a significant number of ligh aircraft flying about who rarely use their transponders and therefore never appear in the observed traffic on radar.</t>
  </si>
  <si>
    <t>The argument for a lowering of controlled airspace is also trotted out that it would be more environmentally friendly. No properly planned constant descent profile would countenance dragging an aircraft over say forty miles from ten thousand feet when properly positioned final approach tracks established, say ten miles out from touchdown, would allow more efficient and less restrictive approaches to be made.</t>
  </si>
  <si>
    <t>The areas of the Shannon, Cork and Kerry Control areas are ridiculous and certainly need to be reduced and indeed the control zones narrowed to the "sides" of the runways.</t>
  </si>
  <si>
    <t>The Connaught, Sligo, Donegal and Waterford zones also need trimming to say eight miles radius except along the runway centrelines.</t>
  </si>
  <si>
    <t>The only place I would question the floor height of a control stub is that around GAMDO on the approach to Waterford where, perhaps, there is a case for lowering half of the stub by five hundred feet to facilitate a commonly flown straight-in approach to runway 21.</t>
  </si>
  <si>
    <t>Peter Denman</t>
  </si>
  <si>
    <r>
      <rPr>
        <b/>
        <sz val="11"/>
        <color theme="1"/>
        <rFont val="Calibri"/>
        <family val="2"/>
        <scheme val="minor"/>
      </rPr>
      <t xml:space="preserve">Submission </t>
    </r>
    <r>
      <rPr>
        <sz val="11"/>
        <color theme="1"/>
        <rFont val="Calibri"/>
        <family val="2"/>
        <scheme val="minor"/>
      </rPr>
      <t xml:space="preserve">
with regard to Lateral Extension of Controlled Airspace in the Shannon FIR (Para 2,3)</t>
    </r>
  </si>
  <si>
    <t>The EIKY western stub and gliding activity on the Dingle peninsula from Fermoyle beach and, especially, Inch beach. (Areas as indicated on aeronautical charts.)</t>
  </si>
  <si>
    <t>Intense gliding operations take place annually over and around the Dingle peninsula during a two or three week period in September/October. This long-established and carefully organised group flying activity has been held each year without interruption since the 1970s.  It operates, safely and responsibly, under the protocols and regulations of the national sporting body - the Irish Gliding and Sailplane Association – and now the Dublin Gliding Club as DTO.</t>
  </si>
  <si>
    <t>The gliders launch from and land on the beaches on the north or south side of the Dingle peninsula. On any given day the choice of site is dictated by the wind and weather conditions. The gliders rarely fly when the wind has an easterly component.</t>
  </si>
  <si>
    <t>There is significant number of flights each year from the two beach sites – averaging seventy, but occasionally over a hundred – with as many as fourteen aircraft taking part.</t>
  </si>
  <si>
    <t>Beach operations take place with the knowledge and consent of the local authority (Kerry County Council).</t>
  </si>
  <si>
    <t>This flying from Inch and Fermoyle has become a signal event for Irish pilots, and it has also attracted pilots from elsewhere, including N Ireland, GB,  Holland , Austria, New Zealand,  USA, France, Germany, Hungary, and Canada, in recent years.</t>
  </si>
  <si>
    <t>Flying at these Kerry sites offers a number of resources with regard to the training, development, currency and competency of Irish pilots – resources not found elsewhere:
•	They allow motor-tow launching - a recognised launch method for glider aircraft and one that needs to be kept current for individuals, and for the sport generally.
•	They give access to the hills and mountains of the Dingle peninsula, an excellent area for training on how to ridge soar in sailplanes, where pilots can move from introductory slopes to more challenging terrain as experience is gained.
•	They afford an opportunity to learn how to recognise and climb in mountain lee wave conditions. This is one of the few places in Ireland where height climbs necessary for international gliding qualifications can be achieved. Pilots must make climbs of 1,000 metres, 3,000 metres and 5,000 metres to obtain the awards given by the International Gliding Commission of the Federation Aeronautique Internationale. The Irish record of 24,500ft was set in a flight from Inch beach.</t>
  </si>
  <si>
    <t>Further lowering or extending controlled airspace in Ireland will adversely affect the ability of the Irish Gliding &amp; Soaring Association and the Dublin Gliding Club DTO to produce safely trained and competent glider pilots.  Any change that extends the controlled airspace over and around Dingle Bay and the Dingle peninsula carries the risk of attenuating the range of experience and competencies of glider pilots in Ireland.</t>
  </si>
  <si>
    <t>Julie Garland - CEO Avtrain</t>
  </si>
  <si>
    <t>FLARM - https://flarm.com/
FANET -
https://www.sciencedirect.com/science/article/abs/pii/S1389128618309034
Open Glider Network - http://wiki.glidernet.org/
Pilot Aware - https://www.pilotaware.com/</t>
  </si>
  <si>
    <t>Currently, the only source of usable airspace data files for Irish sport pilots is maintained here:
https://soaringweb.org/Airspace
https://soaringweb.org/Airspace/EI</t>
  </si>
  <si>
    <t>Summary of main points:
IAA assistance in adopting FLARM/FANET/OGN-Tracker EC technology
Please do not lower the Class G airspace ceiling
Please reduce the extent of regional airport airspace
Require UASs to be equipped with collision avoidance system based on FLARM/FANET or similar
Please develop a system for generating usable airspace data files for flight instruments</t>
  </si>
  <si>
    <t>Kieran Commins
Chairman Irish Gliding &amp; Soaring Association</t>
  </si>
  <si>
    <t>While making this submission on behalf of the glider pilot community, the IGSA fully supports the submissions made by GASCI and AFTA.
Increasing the volume of Class G airspace will greatly facilitate the development of gliding in Ireland.</t>
  </si>
  <si>
    <t>Altitude is needed by gliders for number of reasons:</t>
  </si>
  <si>
    <t>1. Training &amp; Safety
Glider pilots need to be able to conduct stalling, spinning and upset recovery manoeuvres to complete the safety training programme detailed in AMC2 SFCL.130 (b) (1) (v) of EASA. Any proposal to lower the base of controlled airspace over the whole country would reduce freedom to conduct these manoeuvres.</t>
  </si>
  <si>
    <r>
      <rPr>
        <b/>
        <sz val="11"/>
        <color theme="1"/>
        <rFont val="Calibri"/>
        <family val="2"/>
        <scheme val="minor"/>
      </rPr>
      <t>3. Lee wave soaring</t>
    </r>
    <r>
      <rPr>
        <sz val="11"/>
        <color theme="1"/>
        <rFont val="Calibri"/>
        <family val="2"/>
        <scheme val="minor"/>
      </rPr>
      <t xml:space="preserve">
The mountains and hills of Ireland afford many opportunities to exploit mountain lee wave conditions. In past years flights to 16,000ft and 18,000ft have been made in Kildare and Wicklow while the Irish record of 24,500ft was set above the Dingle peninsula in Kerry. The first two of these flights were made in the 1970s, before existing restrictions were in place. The Irish height record was made over 20 years ago, with permission of Shannon ATC.</t>
    </r>
  </si>
  <si>
    <r>
      <rPr>
        <b/>
        <sz val="11"/>
        <color theme="1"/>
        <rFont val="Calibri"/>
        <family val="2"/>
        <scheme val="minor"/>
      </rPr>
      <t>2. Pilot development and awards</t>
    </r>
    <r>
      <rPr>
        <sz val="11"/>
        <color theme="1"/>
        <rFont val="Calibri"/>
        <family val="2"/>
        <scheme val="minor"/>
      </rPr>
      <t xml:space="preserve">
Glider pilots continuing to advance their training will need to conduct gain of height and distance flights specified in the award system of the International Gliding Commission of the Federation Aeronautique Internationale. To gain these separate awards, pilots must make climbs of 1,000 metres, 3,000 metres and 5,000 metres as well completing distance and duration flights.
Lowering the base of controlled airspace in Ireland will prevent even the lowest of these gains of height to be achieved without constantly seeking to enter controlled airspace, permission that is likely to be refused as gliders with limited on-board power, are unable to carry transponders. This will have a very detrimental effect on the ability of the Irish Gliding &amp; Soaring Association and Dublin Gliding Club to produce safely trained and competent glider pilots, able to compete in the international arena.</t>
    </r>
  </si>
  <si>
    <t>Trevor McHugh</t>
  </si>
  <si>
    <t>David Kelly</t>
  </si>
  <si>
    <t>I am a General Aviation pilot, aircraft owner and Class Rating Instructor.
I welcome this opportunity to comment on airspace design.</t>
  </si>
  <si>
    <t>As I look at the GA scene in the UK, the complexities and risks caused by ill-considered airspace design are not trivial. The costs associated with poor or piecemeal design is high. Workload for both controllers and pilots is increased; risk of infringement is increased leading to potential additional costs to CAT and and higher stress levels in single pilot GA traffic with an attendant risk of critical error.</t>
  </si>
  <si>
    <t>Given the comparative simplicity of the airspace, especially west of the Dublin area, and the massive leaps forward in technology in recent years, we are uniquely positioned to further simplify our airspace.</t>
  </si>
  <si>
    <t>CAS size and shape Shannon and Regional Airports Comparing the controlled airspace around Shannon and regional airports with airports in the UK and elsewhere, the control zones in Ireland are significantly larger for considerably less traffic.
Shannon and Cork CTRs, Class C covers 706 sq NM each
Heathrow CTR, Class D covers 282 sq NM
Connaught CTR Class C, cover 314 sq NM each
Stansted CTR Class D, covers 160 sq NM
Sligo, Kerry, Waterford, Class C, cover 314 sq NM each
Stansted CTR Class D, covers 160 sq NM</t>
  </si>
  <si>
    <t>N-S Navigation to Donegal would simplified be reducing Sligo's and Ireland West’s CTR.
N-S navigation, access to the Clare coast would be made easier by are redesign of Shannon’s CTR
Risk of infringement around Coonagh would be massively reduced.
Ease of access to and transit of the Cork coast by GA and especially helicopter traffic could be facilitated by a modest reduction in th Cork CTR</t>
  </si>
  <si>
    <r>
      <rPr>
        <b/>
        <sz val="11"/>
        <color theme="1"/>
        <rFont val="Calibri"/>
        <family val="2"/>
        <scheme val="minor"/>
      </rPr>
      <t>Discussion of lowering base of Class C.</t>
    </r>
    <r>
      <rPr>
        <sz val="11"/>
        <color theme="1"/>
        <rFont val="Calibri"/>
        <family val="2"/>
        <scheme val="minor"/>
      </rPr>
      <t xml:space="preserve">
Some discussion has circulated in relation to a general lowering of the base Class C. It has been suggested that the base could be lowered to 4,500ft.  Leaving to one side that a vast tract of the SW is already CAS at 3500, a general lowering to 4,500 would be problematic.  With a base of 4,500 easterly courses, pilots attempting to remain clear of CAS would be limited to maximum en-route altitude 3500ft which gives very little clearance over high ground.  As a student aerobatic pilot, I would also make the case that I would much rather have a higher base for individual practice I cannot see that lowering of the base of Class C generally offers any benefit and potentially lowers the margin of safety available to GA pilots</t>
    </r>
  </si>
  <si>
    <t>Could the step downs on approach to Casement not be better aligned with laterally and vertically with the Dublin CTA/CTR? After all,I know from experience, military traffic already operates at high speed and low level outside of CAS: surely military traffic can be safely returned to base within a simplified airspace structure.</t>
  </si>
  <si>
    <t>East west transits to Weston seem unnecessarily tight especially the volume of training traffic transiting via Kilcock. Despite being in controlled airspace, traffic inbound to Weston can still be listening to
Dublin while outbound traffic are talking to Weston. This is a high workload location made more complex by “funnelling” Heading East from Weston toward the Pigeon House is challenging given the low-level nature of the transit over the city. Given that the route is nearly 5nm from Dublin’s runways and largely parallel, could a reshaping of the CTR and be used to facilitate slight moving of the route and a raising of the max altitude of that Pigeon House routing?</t>
  </si>
  <si>
    <r>
      <rPr>
        <b/>
        <sz val="11"/>
        <color theme="1"/>
        <rFont val="Calibri"/>
        <family val="2"/>
        <scheme val="minor"/>
      </rPr>
      <t>Electronic Conspicuity.</t>
    </r>
    <r>
      <rPr>
        <sz val="11"/>
        <color theme="1"/>
        <rFont val="Calibri"/>
        <family val="2"/>
        <scheme val="minor"/>
      </rPr>
      <t xml:space="preserve">
The UK has implemented a very user-friendly EC scheme; both encouraging and supporting the voluntary use of portable EC devices. I appreciate that this is outside the scope of an airspace redesign but I hope that any redesign would take in account how relatively low-cost technology, if promoted, can positively facilitate simpler airspace design.</t>
    </r>
  </si>
  <si>
    <r>
      <rPr>
        <b/>
        <sz val="11"/>
        <color theme="1"/>
        <rFont val="Calibri"/>
        <family val="2"/>
        <scheme val="minor"/>
      </rPr>
      <t>Summary</t>
    </r>
    <r>
      <rPr>
        <sz val="11"/>
        <color theme="1"/>
        <rFont val="Calibri"/>
        <family val="2"/>
        <scheme val="minor"/>
      </rPr>
      <t xml:space="preserve">
In the spirit of Design Thinking methodology, I have tried to avoid “solutioning” at this point and limited myself making observations and asking questions to give designers an insight into “persona” development and “problem definition”. I hope some of my commentary is of use and I look forward to seeing simpler, future-proofed airspace in the future</t>
    </r>
  </si>
  <si>
    <t>Thank you again for letting me make a late submission.</t>
  </si>
  <si>
    <t>I will keep it short and concise.</t>
  </si>
  <si>
    <t>The lowering of airspace in the Shannon CTA makes sense due to the three airports in the area.</t>
  </si>
  <si>
    <t>I would like to see the reduction in size and shape of control zones where possible.</t>
  </si>
  <si>
    <t>The reclassification of airspace from Class C to Class D.</t>
  </si>
  <si>
    <t>Where possible Northern Ireland and Southern Ireland Airspace to correlate.</t>
  </si>
  <si>
    <t>Better instrument approach criteria/interface for Baldonnell and Weston.</t>
  </si>
  <si>
    <t>A change of the Lambay  transit route to an overland route would be great.</t>
  </si>
  <si>
    <t>I personally don’t like to have to travel low level over water for safety reasons.</t>
  </si>
  <si>
    <t xml:space="preserve">As height is the key component in supporting powerless flight, any reduction to the current ceilings will inhibit the training and development of glider pilot competencies and their flying experience. </t>
  </si>
  <si>
    <t xml:space="preserve">Any review of Airspace which results in the lowering of the base of controlled airspace will result in operational limitations for Gliding operations on the island.  </t>
  </si>
  <si>
    <t>Lt Col Raymond Martin IAC</t>
  </si>
  <si>
    <t>10. It is hoped that this submission is of assistance and if any assistance or clarification is required, please do not hesitate to contact us. Finally the IAC looks forward to working with the IAA in the spirit of cooperation to ensure the airspace is used efficiently for all airspace users while meeting the requirements of military aviation.</t>
  </si>
  <si>
    <t>b. However, it would be premature to suggest changes at this point. The likely direction of SESAR priorities have yet to become clear while long term requirements will need also to be considered in the context of the report of the Commission on the Defence Forces which is expected to report to Government at the end of this year.</t>
  </si>
  <si>
    <r>
      <rPr>
        <b/>
        <sz val="11"/>
        <color theme="1"/>
        <rFont val="Calibri"/>
        <family val="2"/>
        <scheme val="minor"/>
      </rPr>
      <t>9. Future military airspace requirements</t>
    </r>
    <r>
      <rPr>
        <sz val="11"/>
        <color theme="1"/>
        <rFont val="Calibri"/>
        <family val="2"/>
        <scheme val="minor"/>
      </rPr>
      <t xml:space="preserve">
a. The IAC is reviewing current military airspace requirements. The ability to train and operate within the airspace is central to the development and maintenance of capabilities required. In addition it is necessary to look forward to the integration of new capabilities and disruptive technologies.</t>
    </r>
  </si>
  <si>
    <t>c. While in Ireland only three classifications of airspace – A, C, and G – are applied there may be a value to considering further classifications particularly where low frequency IFR operations are considered.</t>
  </si>
  <si>
    <t>b. Traditionally the ICAO approach was that airspace should have the least restrictive category as possible with higher classifications applying where necessary to avoid the potentially dangerous interaction of IFR and VFR flights. Unfortunately the use of FRA, CCO and CDO means that airspace needs to be able to accommodate almost random tracks – in effect lowering and expanding the areas that are controlled. Since higher classifications of airspace require greater equipage this correctly is not a decision that is taken lightly, however, when decisions are considered or taken in relation to the classification or entry requirements then accompanying measures to accommodate all affected users or traffic should be taken.</t>
  </si>
  <si>
    <r>
      <rPr>
        <b/>
        <sz val="11"/>
        <color theme="1"/>
        <rFont val="Calibri"/>
        <family val="2"/>
        <scheme val="minor"/>
      </rPr>
      <t>8. Lateral dimensions of controlled airspace.</t>
    </r>
    <r>
      <rPr>
        <sz val="11"/>
        <color theme="1"/>
        <rFont val="Calibri"/>
        <family val="2"/>
        <scheme val="minor"/>
      </rPr>
      <t xml:space="preserve">
a. With respect to the lateral dimensions of controlled airspace the IAC notes that incidents of unauthorised entry to restricted airspace, particularly R15 reduced significantly when the Dublin CTR was extended to include EIWT.</t>
    </r>
  </si>
  <si>
    <t>(2) To ensure that there is not a proliferation of additional controlled airspace, the use of airspace structures to support low level IFR operations should be based on a risk based and flexible approach.</t>
  </si>
  <si>
    <r>
      <rPr>
        <b/>
        <sz val="11"/>
        <color theme="1"/>
        <rFont val="Calibri"/>
        <family val="2"/>
        <scheme val="minor"/>
      </rPr>
      <t>b. IFR</t>
    </r>
    <r>
      <rPr>
        <sz val="11"/>
        <color theme="1"/>
        <rFont val="Calibri"/>
        <family val="2"/>
        <scheme val="minor"/>
      </rPr>
      <t xml:space="preserve">
(1) The facilitation of PinS approaches would be desirable. Likewise the development of low level PBN IFR routes could benefit, in particular, the helicopter population, including the military.</t>
    </r>
  </si>
  <si>
    <r>
      <rPr>
        <b/>
        <sz val="11"/>
        <color theme="1"/>
        <rFont val="Calibri"/>
        <family val="2"/>
        <scheme val="minor"/>
      </rPr>
      <t>7. Helicopters</t>
    </r>
    <r>
      <rPr>
        <sz val="11"/>
        <color theme="1"/>
        <rFont val="Calibri"/>
        <family val="2"/>
        <scheme val="minor"/>
      </rPr>
      <t xml:space="preserve">
</t>
    </r>
    <r>
      <rPr>
        <b/>
        <sz val="11"/>
        <color theme="1"/>
        <rFont val="Calibri"/>
        <family val="2"/>
        <scheme val="minor"/>
      </rPr>
      <t>a. VFR</t>
    </r>
    <r>
      <rPr>
        <sz val="11"/>
        <color theme="1"/>
        <rFont val="Calibri"/>
        <family val="2"/>
        <scheme val="minor"/>
      </rPr>
      <t xml:space="preserve">
(1) The use of VFR helicopter routes within the CTRs may be beneficial – however canalising traffic along routes may be problematic where there is a necessity for military aircraft to loiter on or near those routes.</t>
    </r>
  </si>
  <si>
    <t>c. Ensuring appropriate consultation is carried out at all stages with the military in respect of PBN evolution should substantially de-risk the process. Experience in other countries suggests that implementation of RNP requirements without taking account of military needs can lead to unintended and unwanted consequences.</t>
  </si>
  <si>
    <t>b. In order to ensure that the IAC has access and have the capability to support authorities and communities throughout the state, the accommodation of non-equipped military aircraft should be safeguarded. This could be addressed through suitably selecting appropriate legacy navigation aids to support the MON that will provide contingency in the event of the non-availability of PBN.</t>
  </si>
  <si>
    <r>
      <rPr>
        <b/>
        <sz val="11"/>
        <color theme="1"/>
        <rFont val="Calibri"/>
        <family val="2"/>
        <scheme val="minor"/>
      </rPr>
      <t>6. Use of RNP 1 in CTRs of EICK, EIDW and EINN</t>
    </r>
    <r>
      <rPr>
        <sz val="11"/>
        <color theme="1"/>
        <rFont val="Calibri"/>
        <family val="2"/>
        <scheme val="minor"/>
      </rPr>
      <t xml:space="preserve">
a. The majority of IAC aircraft are suitably equipped for RNP 1 and crews of such aircraft are appropriately trained. Nevertheless there are three aircraft types that are not equipped. While this may be addressed in the case of two types, one type will present a challenge to equip as there is currently no suitable retrofit available. This is not a problem unique to the IAC as many military aircraft are challenged with respect to installing additional equipment due to space and weight limitations.</t>
    </r>
  </si>
  <si>
    <t>d. The interaction of low level military aircraft in Class G with UAVs below 500 feet AGL is of concern. Military aircraft operate into landing sites within Class G airspace on a daily basis. The presence UAVs may be a threat to such aircraft particularly where the UAV activity is unknown.</t>
  </si>
  <si>
    <t>c. Within upper levels and inside controlled airspace it is likely that future rules may be used by both civil and military UAS, however it is essential that the accommodation of civil UAS does not negatively impact the ability of the military to carry out its tasks.</t>
  </si>
  <si>
    <t>b. At lower levels, it is likely that U-Space will address some concerns but it is essential that coordination in respect of implementation of U-Space is effected with the military. In particular the impact on short notice safety of life/security of state flights must be considered and minimised.</t>
  </si>
  <si>
    <r>
      <rPr>
        <b/>
        <sz val="11"/>
        <color theme="1"/>
        <rFont val="Calibri"/>
        <family val="2"/>
        <scheme val="minor"/>
      </rPr>
      <t>5. Civil UAS operations</t>
    </r>
    <r>
      <rPr>
        <sz val="11"/>
        <color theme="1"/>
        <rFont val="Calibri"/>
        <family val="2"/>
        <scheme val="minor"/>
      </rPr>
      <t xml:space="preserve">
a. Operations of civilian UAS may have implications on IAC freedom of action whether in controlled or uncontrolled airspace. Therefore appropriate coordination of civil UAS operations is important.</t>
    </r>
  </si>
  <si>
    <t>b. Taking a longer view, it is likely that military UAS operations will also encompass MALE and HALE systems. While the integration of such systems in controlled airspace may be a challenge, given the increased level of knowledge of the traffic in controlled airspace, such operations can be more easily accommodated flexibly within or through controlled airspace than uncontrolled airspace where notification of users is more difficult.</t>
  </si>
  <si>
    <r>
      <rPr>
        <b/>
        <sz val="11"/>
        <color theme="1"/>
        <rFont val="Calibri"/>
        <family val="2"/>
        <scheme val="minor"/>
      </rPr>
      <t>4. Military UAS operations</t>
    </r>
    <r>
      <rPr>
        <sz val="11"/>
        <color theme="1"/>
        <rFont val="Calibri"/>
        <family val="2"/>
        <scheme val="minor"/>
      </rPr>
      <t xml:space="preserve">
a. From time to time military UAS flights are conducted for training and operational reasons. Where these are above 400 and/or BVLOS, they will be conducted in TRA. Most often these are created within Class G airspace. Lowering the base of Class C airspace will increase the likelihood that such operations will occur in controlled airspace. This may increase the workload associated with such activity – both in planning and notification as well as during operations.</t>
    </r>
  </si>
  <si>
    <t>c. The manner in which CCO and CDO may be realised can vary both in method and impact on other airspace users and the volume of airspace required for the particular aircraft involved and it is important that negative consequences on the military airspace user are avoided through civil-military coordination procedures.</t>
  </si>
  <si>
    <t>b. Since a lower general base would increase the flexibility of CAT at the expense of reducing Class G airspace it would seem appropriate that the CTAs and CTRs would not require expansion and may be reduced.</t>
  </si>
  <si>
    <t>a. A general base of the order of 4500 feet would not affect IAC operations and training negatively. The majority of training remains within the MOAs, the rules of which apply when active.</t>
  </si>
  <si>
    <t>3. The enabling of CCO and CDO is largely dependent on having a suitable base level to allow uninterrupted descent or climb typically by ensuring that the aircraft does not have to level off due to airspace constraints. It is also improved where other aircraft tracks are de-conflicted so that levelling for traffic is avoided. Allowing for descent to the order of 5000 feet would allow a level of omni-directionality for arrivals. Therefore a base of the order of 4500 feet generally would support such operations, with appropriate CTA and CTR design for departures and the latter parts of arrivals.</t>
  </si>
  <si>
    <t>e. Simplification of airspace is welcome when it assists the avoidance of inadvertent entry to airspace laterally or vertically.</t>
  </si>
  <si>
    <t>d. With the Green Deal and Net Zero 2050 concepts, there will be increased pressure on all airspace users to decarbonise. In this regard the military will also seek to reduce fuel burn by flying optimal trajectories and ensuring transit times to training areas are reduced as much as practicable.</t>
  </si>
  <si>
    <t>c. It should be noted that while (suitably equipped) military aircraft will benefit from CDO and CCO when operating at civil airports, in order to accommodate the PM 10, there are requirements for military aircraft to fly an inefficient profile.</t>
  </si>
  <si>
    <t>b. The Point Merge (PM) system, in the design of which the IAC was closely involved, is a system that can support CDO and the IAC would recommend that development of CDO in the Dublin area should closely follow the template established by PM.</t>
  </si>
  <si>
    <t>a. The IAC has been supportive of measures to use the airspace flexibly and assisting the realisation of Point Merge in Dublin and Free Route Airspace within the Shannon FIR/UIR and will continue to invest resources and personnel in improving the efficiency of the airspace for all users.</t>
  </si>
  <si>
    <t>2. The purposes of this review are to Facilitate Continuous Climb and Continuous Descent operations (CCO/CDO) to/from airports; Realise Environmental benefits; and Simplify the airspace structure where possible.</t>
  </si>
  <si>
    <t>1. The Irish Air Corps (IAC) would like to take this opportunity to submit observations for the airspace review. Although not part of the civil system, the IAC nevertheless operates as General Air Traffic as well as its normal Operational Air Traffic regime. As part of the State’s defence and emergency response the IAC requires access to all parts of the State. In this way security is a shared civil military task in that the military will rely on elements of the civil infrastructure in order to deliver its services for the State.</t>
  </si>
  <si>
    <t>Noted</t>
  </si>
  <si>
    <t>Partially accepted</t>
  </si>
  <si>
    <t>Not accepted</t>
  </si>
  <si>
    <t>Nil</t>
  </si>
  <si>
    <r>
      <rPr>
        <b/>
        <sz val="11"/>
        <color theme="1"/>
        <rFont val="Calibri"/>
        <family val="2"/>
        <scheme val="minor"/>
      </rPr>
      <t>Accepted</t>
    </r>
    <r>
      <rPr>
        <sz val="11"/>
        <color theme="1"/>
        <rFont val="Calibri"/>
        <family val="2"/>
        <scheme val="minor"/>
      </rPr>
      <t xml:space="preserve"> - IAA agrees with the comment and any proposed amendments is wholly transferred to the Airspace Change Proposal</t>
    </r>
  </si>
  <si>
    <r>
      <rPr>
        <b/>
        <sz val="11"/>
        <color theme="1"/>
        <rFont val="Calibri"/>
        <family val="2"/>
        <scheme val="minor"/>
      </rPr>
      <t>Partially Accepted</t>
    </r>
    <r>
      <rPr>
        <sz val="11"/>
        <color theme="1"/>
        <rFont val="Calibri"/>
        <family val="2"/>
        <scheme val="minor"/>
      </rPr>
      <t xml:space="preserve"> - IAA either partially agrees with the comments or agrees with it but the proposed amendments is only partially transferred to the Airspace Change Proposal</t>
    </r>
  </si>
  <si>
    <t>National Flight Centre Ltd (“NFC”) Darragh Owens</t>
  </si>
  <si>
    <t>This paper is prepared by National Flight Centre Ltd (“NFC”) in response to the Irish Aviation Authority (“IAA”)’s invitation in AIC 002/2021 “Review of Irish Airspace”. We present our views on the stated goals, and answers to the specific questions, proposed in the AIC. We also note some points of concern.</t>
  </si>
  <si>
    <t>Current operations:
NFC is a significant user of Irish airspace, in which it operates as:
 An Approved Training Organisation delivering flight training for professional and private licences and ratings up to ATPL / MCC level.
 A Licenced Air Carrier, conducting fixed wing and helicopter operations as an AOC holder.
 An SPO Operator, conducting commercial survey, professional photography, and similar specialised operations.
In the last “normal” (pre-Covid) year of operations, 2019, NFC conducted over 32,000 movements in Irish airspace.</t>
  </si>
  <si>
    <t>Goals of Airspace Review
in AIC 002/2021, IAA have specified the airspace review’s goals as:
 To look for possible environmental improvements in the area of Continuous Descent and Continuous Climb operations.
 To look at the airspace for changes to better match todays and future operations.
 To put a plan in place to meet the ICAO's Global Air Navigation Plan (GANP) 2013-2028 which sets out the introduction of Performance Based Navigation (PBN) as its highest priority and EU PBN Implementing Rule (2018/1048).</t>
  </si>
  <si>
    <t>IAA have additionally requested answers to these questions:
 What works well for you today?
 What doesn’t work for you today?
 Based on what you know, what are your airspace needs for the future?</t>
  </si>
  <si>
    <t>IAA also advise that:
“[IAA] do intend to make changes in the Shannon FIR, to facilitate improved instrument flight procedures both now and in the future… This may require us making changes to the bases of controlled airspace in a tailored fashion that meets all user’s needs…”</t>
  </si>
  <si>
    <r>
      <t>NFC Responses:</t>
    </r>
    <r>
      <rPr>
        <b/>
        <sz val="11"/>
        <color theme="1"/>
        <rFont val="Calibri"/>
        <family val="2"/>
        <scheme val="minor"/>
      </rPr>
      <t xml:space="preserve">
What works well for you today?</t>
    </r>
    <r>
      <rPr>
        <sz val="11"/>
        <color theme="1"/>
        <rFont val="Calibri"/>
        <family val="2"/>
        <scheme val="minor"/>
      </rPr>
      <t xml:space="preserve">
o The relative (but in places insufficient) roominess of Irish airspace, especially outside the Dublin area, which is beneficial to our ATO and SPO operations in particular.
o The flexibility to operate clear of controlled airspace, which greatly facilitates our focus on many aspects of training operations.
o The availability for advanced training operations of enroute and terminal IFR services.
o The consistent excellence of service received from ATS units throughout the Shannon FIR as we conduct our various operations.</t>
    </r>
  </si>
  <si>
    <t>With this in view NFC will ideally welcome:
o Removal of the reversion of R15 airspace to Dublin CTR when inactive. Ideally it should revert to Class G airspace.</t>
  </si>
  <si>
    <t>o Raising of the Class C airspace floor west of Long. 7.0 W to FL 75 to accommodate mandated AUPRT training and other training and SPO operations.</t>
  </si>
  <si>
    <t>o A consultation with Dublin ATC and the airspace regulator regarding changing the Weston AOR into a variable Class C / G area, depending on times of day, week, etc., and on occasional instrument approach / departure requirements.</t>
  </si>
  <si>
    <t>o Anticipation, in any airspace redesign, of provision for RNP approaches and departures to / from Weston EIWT.</t>
  </si>
  <si>
    <t>o Reducing of the excessive size of Class C CTRs. The proposed implementation of RNP 1 navigation specification within the main airport CTRs should improve, rather than diminish, the possibility of achieving such a reduction.</t>
  </si>
  <si>
    <t>o The introduction of VFR corridors over main airport CTRs, to permit ease of movement connected with survey, photography, and other SPO operations. (cf the Los Angeles Special Flight Rules Area around KLAX in the USA).</t>
  </si>
  <si>
    <r>
      <rPr>
        <b/>
        <sz val="11"/>
        <color theme="1"/>
        <rFont val="Calibri"/>
        <family val="2"/>
        <scheme val="minor"/>
      </rPr>
      <t>Points of concern
In concluding this submission, NFC also wishes to note two points of concern:</t>
    </r>
    <r>
      <rPr>
        <sz val="11"/>
        <color theme="1"/>
        <rFont val="Calibri"/>
        <family val="2"/>
        <scheme val="minor"/>
      </rPr>
      <t xml:space="preserve">
1. In the AIC, IAA states that bases of airspace will be reviewed in the context of Continuous Climb Operations and Continuous Descent Operations (CCO/CDO) to/from airports. Our concern is that this will mean a blanket lowering of bases, without further consultation with non-airline stakeholders. At the same time NFC staff who are also airline pilots report that the existing airspace structure is more than adequate to accommodate of all the required gradients for arrivals and departures to instrument runways in Ireland.</t>
    </r>
  </si>
  <si>
    <t>2. In the guidance on the AIC on IAA website, it is stated:
 “We [IAA] have not put a specific airspace design into the AIC as it may point people in a certain direction which may not be the best or intended outcome. Instead, we invite you, the airspace user, to tell us what your requirements are now and into the future. We will review these comments in the context of any changes.
While there may in some minds be a certain logic to this approach, the implication can be drawn that there will be no further opportunity for review or comment once the airspace revision plan is published, and that certain stakeholders (especially the non – “airline customers”) will have to simply accept the “fait accompli” of the final plan. NFC does not regard this as a fully complete method of consultation, and we request to be given the opportunity for comment on a final draft of the plan when available.</t>
  </si>
  <si>
    <t>GASCI - Gerry Humphreys</t>
  </si>
  <si>
    <t xml:space="preserve">Kilrush Airfield -      Ian Valentine
</t>
  </si>
  <si>
    <t>I wish to draw to the attention of the IAA that most airfields don,t pick up these type of notices issued by the IAA.</t>
  </si>
  <si>
    <t>It is only when someone like the GASCI advise us and who are trying to safeguard our interest .</t>
  </si>
  <si>
    <t>As some people in the IAA know Kilrush/ Athboy/ Clonbullogue are the busiest airfields in the general aviation world in Ireland.</t>
  </si>
  <si>
    <t>This AIC is regarding Cork/Shannon but I,m sure this will have some bearing on our area.In particular I draw to your attention two Items</t>
  </si>
  <si>
    <t>1. base of control airspace helicopters ie routes .Please advise ? I fly a helicopter will it effect me?</t>
  </si>
  <si>
    <t>2. Kilrush is involved with the R15 Baldonnel Area and we see it inappropriate that Dublin tower Control this when it is not active</t>
  </si>
  <si>
    <t>I would also like to add my agreement with the GASCI letter to the IAA dated 19/4/21</t>
  </si>
  <si>
    <r>
      <rPr>
        <b/>
        <sz val="11"/>
        <color theme="1"/>
        <rFont val="Calibri"/>
        <family val="2"/>
        <scheme val="minor"/>
      </rPr>
      <t>Noted</t>
    </r>
    <r>
      <rPr>
        <sz val="11"/>
        <color theme="1"/>
        <rFont val="Calibri"/>
        <family val="2"/>
        <scheme val="minor"/>
      </rPr>
      <t xml:space="preserve"> - IAA acknowledges the comment, but no change to the existing Airspace Change Proposal is considered to be necessary</t>
    </r>
  </si>
  <si>
    <t>Individual Responses</t>
  </si>
  <si>
    <t>Comment passed to the Manager ANSD/SRD</t>
  </si>
  <si>
    <t>Partial Accepted</t>
  </si>
  <si>
    <t>Your comment has been passed to IAA ATM Operations &amp; Strategy</t>
  </si>
  <si>
    <r>
      <rPr>
        <b/>
        <sz val="11"/>
        <color theme="1"/>
        <rFont val="Calibri"/>
        <family val="2"/>
        <scheme val="minor"/>
      </rPr>
      <t>General Lowering of Airspace Base</t>
    </r>
    <r>
      <rPr>
        <sz val="11"/>
        <color theme="1"/>
        <rFont val="Calibri"/>
        <family val="2"/>
        <scheme val="minor"/>
      </rPr>
      <t xml:space="preserve">
I believe that it would be highly inappropriate to generally lower the base of controlled airspace. Any lowering should be tightly targeted to where it is needed. If the base was lowered in the whole FIR, it is highly unlikely that all of it would be used. Most likely there would be parts of it that would never see a commercial aircraft below 7,500ft for decades. To simply remove this airspace from General Aviation, for no benefit at all to the airlines would be an administrative convenience with no justification.  In my view, airspace should only be controlled where:
a. It is necessary that it be controlled, and
b. It is staffed so that all the users wishing to use the airspace can have access to it.
That is no aircraft should be denied access to controlled airspace where there is still capacity for that airspace to accept more aircraft, simply because there is not enough controller capacity available to control it. Controller capacity should not be the limiting factor; airspace capacity should be.  A tightly targeted lowering should be implemented, and in those cases only where necessary, and only where the benefits accrued exceed the costs involved to other users. An administrative convenience would not be appropriate.</t>
    </r>
  </si>
  <si>
    <r>
      <rPr>
        <b/>
        <sz val="11"/>
        <color theme="1"/>
        <rFont val="Calibri"/>
        <family val="2"/>
        <scheme val="minor"/>
      </rPr>
      <t>Surveillance Radar</t>
    </r>
    <r>
      <rPr>
        <sz val="11"/>
        <color theme="1"/>
        <rFont val="Calibri"/>
        <family val="2"/>
        <scheme val="minor"/>
      </rPr>
      <t xml:space="preserve">
I believe that some of the issues arise due to the lack of investment. A number of our regional airports are still controlled by procedural methods. This often results in general aviation having to wait outside a zone for an aircraft that hasn’t even reached the zone yet. I have been held outside controlled airspace for an aircraft that hadn’t even entered the Shannon FIR yet! In these cases the controller is having to operate with an “abundance of caution” as they have no way of knowing accurately the relative positions of the aircraft. In many cases, my ADSB receiver and moving map GPS gives me a better picture of the traffic in my GA cockpit than is available to the controller!  This should be remedied and radar separation should be available to all regional airports. This would reduce the need for large areas of controlled airspace for occasional traffic.</t>
    </r>
  </si>
  <si>
    <r>
      <rPr>
        <b/>
        <sz val="11"/>
        <color theme="1"/>
        <rFont val="Calibri"/>
        <family val="2"/>
        <scheme val="minor"/>
      </rPr>
      <t>Existing Airspace</t>
    </r>
    <r>
      <rPr>
        <sz val="11"/>
        <color theme="1"/>
        <rFont val="Calibri"/>
        <family val="2"/>
        <scheme val="minor"/>
      </rPr>
      <t xml:space="preserve">
The presentation also invited comments on the existing airspace structure. I would like to make two comments on this.  Firstly I think that the ideas mentioned above about class echo airspace and TMZ (in class golf or echo airspace) would be more appropriate for the new stubs around the EIKN Ireland West zone than the current class charlie airspace.. I don’t believe that class charlie airspace is justified for the traffic levels and the same protection could be achieved with a TMZ or class echo airspace.</t>
    </r>
  </si>
  <si>
    <t>Firstly, thank you for organizing the Teams calls. In the spirit in which you both engaged in the call I hope you receive this as constructive. Apologies in advance for the length of it!  I am a low time GA pilot, having only completed my training in 2019, so I have had limited dealings with IAA. Here’s my interpretation of what I heard in the meeting about the approach to determining what airspace should be controlled:
1. IAA does not want to provide ATC in volumes of airspace unless necessary and GA pilots don’t want to be controlled in VFR unless necessary. (Perhaps discuss VFR flight following)
2. Air Traffic Management (ATM) management is preferred to Air Traffic Control (ATC) – you might want to explain to GA what the difference is: planned, predictable and routine is preferred to “active” on-the-fly controlling; especially ref flight planning and efficiency. How does this affect the need for controlled airspace?
3. It is reasonable to assume that GA aircraft are equipped to know where they are, where they are going and how they’re getting there. (Garmin, Skydemon, etc.)
Aside: Unauthorized penetration (UPCA) of controlled airspace requires 2 things:
a. A pilot flies into the controlled airspace without clearance
b. The airspace is designated controlled airspace – not usually a part of the discussion when a penetration happens!  Investigations of busted airspace always focus on how the pilot messed up, possibly was a controller involved; I have yet to hear anyone ask “why was it controlled airspace”. By definition the greater the percentage of the FIR volume that is controlled airspace, the more opportunity for UPCA. Pilots should not penetrate and are ultimately responsible as PIC, however if the controlled airspace is unnecessarily large then then reducing it and/or providing solutions in hot spots can only help everyone.  Based on 1 above, the mindset should be the entire FIR defaults to class G unless there is a reason for it not to be rather than starting from “we are where we are, and it’s too hard to change”. What I mean by this is we should start from each IFR runway and look at the minimum controlled airspace that runway needs based on the reasons below. I don’t expect we can end up getting all the way there in one go, but let’s look at what the airspace “should” look like and the then have answers for why it doesn’t.  Reasons for controlled airspace:
i. Protection of IFR traffic (approach, departure, missed, holds, what else?)
a. What lateral protection distance is required for SIDS and STARS?
b. Are the SIDS and STARS up-to-date or is there a chunk of class C that is obsolete?
ii. Compliance with regulations
a. There may be legacy (EASA, ICAO?) regulations with which we must comply
b. We should still ask whether/why these regulations make sense
iii. What other reasons does IAA use for deciding to make airspace class C?</t>
  </si>
  <si>
    <r>
      <rPr>
        <b/>
        <sz val="11"/>
        <color theme="1"/>
        <rFont val="Calibri"/>
        <family val="2"/>
        <scheme val="minor"/>
      </rPr>
      <t>My GA Frustration in Dublin</t>
    </r>
    <r>
      <rPr>
        <sz val="11"/>
        <color theme="1"/>
        <rFont val="Calibri"/>
        <family val="2"/>
        <scheme val="minor"/>
      </rPr>
      <t xml:space="preserve">
The last time I flew out of Weston into Dublin CTA there were only 3 items of GA traffic including me in Dublin Class C. I was flying down the Liffey to Pigeon House, then south along the coast. Another item was entering at Bray northbound and the third was Rescue 116. Another student was in a ground hold at Weston, paying for the aircraft, unable to take off because “Dublin tower was refusing to take the hand off as they were too busy”. All commercial traffic into Dublin on the frequency was straight down the ILS 28.  If the IAA has decided the airspace over Dublin city is to be controlled, why is Dublin tower too busy to control it?  Part of why she was too busy to take more aircraft, was despite I had filed the required flight plan, it was apparent it was not available to her. She had to call me and ask what my intentions were after pigeon house; why, if a flight plan is mandatory, is the flight plan routing not available to the controller on her screen? She should surely be able to click on an item and see its filed route graphically!  It is 14nm from the tower to Bray; what reason is there for Dublin tower to need a 14nm CTA radius in 2021? Can they even see traffic over Bray from the tower? If the CTA were reduced then none of that GA traffic needed to take up control resources at the tower.</t>
    </r>
  </si>
  <si>
    <r>
      <rPr>
        <b/>
        <sz val="11"/>
        <color theme="1"/>
        <rFont val="Calibri"/>
        <family val="2"/>
        <scheme val="minor"/>
      </rPr>
      <t>How I would like to see the airspace (and procedures) for Dublin</t>
    </r>
    <r>
      <rPr>
        <sz val="11"/>
        <color theme="1"/>
        <rFont val="Calibri"/>
        <family val="2"/>
        <scheme val="minor"/>
      </rPr>
      <t xml:space="preserve">
I would like as much of Dublin city to be class G as possible. Croke park, down the Liffey, over Stephen’s green, M50 to Marley park, etc. are all fun scenic tour locations. It is burdensome to deal with flight plans; whether the tower has capacity; and then monitor very closely in case the tower calls for you, all to do an intro/discovery/visitor flight. I don’t see how safety is enhanced by this particular space being class C. If anything, it creates a potential distraction for the tower controller and for me as PIC, makes me feel like I’m creating a nuisance for them. I would like an advisory frequency designated and self-reporting at specified visual reporting points for situational awareness (Like the Hudson River).  Transition through EIDW class C is not friendly to GA. I think the Lambay transit is fun for those who want to do it – I am definitely not advocating for its removal! However, by definition it is a higher risk maneuver for a single engine aircraft to fly several miles offshore at 500ft MSL rather than several thousand feet over an airport! I would like to see a VFR corridor similar to the Los Angeles Special Flight Rules Area. For EIDW this could be with a self-reporting channel like LA or perhaps advise tower upon entering and exiting the route. For routine transitions, this would be safer than Lambay and reduce workload in the tower.  LASFRA: There are two routes, one for southeast-bound traffic and one for northwest-bound traffic. Both follow the 132° radial of the Santa Monica VOR between the Santa Monica Airport and the intersection of Interstate 405 and Imperial Highway. Southeast-bound traffic flies at 3,500 feet. Northwest-bound traffic flies at 4,500 feet. Despite being in the Class B airspace, aircraft following the rules of this corridor need not communicate with ATC.  The rules are fairly simple: Turn on all practical lights, day or night. Squawk 1201. Do not exceed 140 knots IAS. Monitor and self-report on 128.55 MHz. Have a copy of the Los Angeles TAC in the aircraft. No jets</t>
    </r>
  </si>
  <si>
    <t>i see from a recent AIC that a review of the Shannon FIR airspace has commenced and was wondering if there are any details of it out there yet? I was the Aer Lingus representative on the IATA Joint Users Requirements Group (JURG) for a number of years, and the development and implementation of PBN, CCO and CDO operations were, and continue to be core subjects of the group deliberations.  You may recall, I made a presentation to you in Shannon a number of years ago the subject of CCO and CDO operations, with some of the material contained therein coming from IATA papers.  Having been responsible for the implementation of a number of PBN applications at operator level, and developing an IATA position paper on RNP-AR, I am enthusiastic about the potential for an airspace review to takes cognisance of the performance and navigational capabilities of the latest generation of aircraft, and would greatly appreciate an opportunity to participate in the forthcoming review.</t>
  </si>
  <si>
    <r>
      <rPr>
        <b/>
        <sz val="11"/>
        <color theme="1"/>
        <rFont val="Calibri"/>
        <family val="2"/>
        <scheme val="minor"/>
      </rPr>
      <t>Fuel Saving</t>
    </r>
    <r>
      <rPr>
        <sz val="11"/>
        <color theme="1"/>
        <rFont val="Calibri"/>
        <family val="2"/>
        <scheme val="minor"/>
      </rPr>
      <t xml:space="preserve">
Having attended one of the online briefing meetings, I understand that the driving factor behind the review is the facilitation of Continuous Descent Operations. One of the commonly repeated items in the presentation was about the fuel saving that this could produce, and the environmental benefit of this. The unspoken element of this, would be that those fuel saving would primarily accrue to the airlines.  No account appears to be taken of the extra fuel costs accruing to General Aviation as a result. Frequently General Aviation has to go around controlled airspace where entry is denied, or hold outside while scheduled traffic is procedurally controlled within the controlled airspace. In many cases GA simply chooses to route outside controlled airspace to avoid such unpredictable elements, or simply to allow itself more flexibility to deal with unpredictable weather.  There will also be additional travel time as GA has to move to new locations to find the space to carry out certain operations that might not be appropriate in controlled airspace such as upper air work as part of training or aerobatic operations.  This has a real cost to both GA operators in additional time, fuel and a cost to the environment too. An account must be taken not only of the fuel savings to the airlines but also the fuel cost General Aviation. To count the savings without counting</t>
    </r>
  </si>
  <si>
    <r>
      <rPr>
        <b/>
        <sz val="11"/>
        <color theme="1"/>
        <rFont val="Calibri"/>
        <family val="2"/>
        <scheme val="minor"/>
      </rPr>
      <t>Airspace Classification</t>
    </r>
    <r>
      <rPr>
        <sz val="11"/>
        <color theme="1"/>
        <rFont val="Calibri"/>
        <family val="2"/>
        <scheme val="minor"/>
      </rPr>
      <t xml:space="preserve">
In the presentation, I felt that there was a somewhat narrow view taken of the options available, with it solely being focused on the expansion of class charlie airspace.  Presumably because “that’s the way we’ve always done it”. However I believe that almost all of the gains expected to accrue to airlines through CDO could be achieved by without any of the costs to General Aviation if a little more consideration was taken of the other tools available.  Traffic density in Irish airspace is quite low, be that IFR, VFR, Scheduled, Military or General Aviation. What is really needed is the ability to allow CDO, without interfering with General Aviation.  I believe that this could be achieved by the use of class echo airspace. Most General Aviation operations in Ireland operates under VFR. Class echo airspace would come with few extra restrictions for VFR traffic other that a slightly more stringent weather minimum. However for IFR traffic, class echo would allow a control service to be provided. Due to the low density of traffic in the Shannon FIR, in the vast majority of cases CDO could be achieved in class echo airspace without any restriction as most of the time there would be no general aviation aircraft there. Where there was a conflict, the IFR traffic could be rerouted as necessary. The worst case would be that it would have to follow the path that it currently does, but that should be rare given the traffic levels.  Almost all cases should allow a free CDO or with a small diversion followed by CDO, and an improvement on the current situation.  Another alternative would be a Transponder Mandatory Zone. This would increase the visibility of General Aviation traffic in these zones which would assist the controllers in facilitating CDO by giving them a primary and secondary known environment.  I think both of these possibilities, and possibly other options, should be explored before considering additional class charlie airspace. Gains to one group without costs to others is far better all around than gains for one group less costs for another group!</t>
    </r>
  </si>
  <si>
    <r>
      <rPr>
        <b/>
        <sz val="11"/>
        <color theme="1"/>
        <rFont val="Calibri"/>
        <family val="2"/>
        <scheme val="minor"/>
      </rPr>
      <t>Existing Airspace</t>
    </r>
    <r>
      <rPr>
        <sz val="11"/>
        <color theme="1"/>
        <rFont val="Calibri"/>
        <family val="2"/>
        <scheme val="minor"/>
      </rPr>
      <t xml:space="preserve">
Secondly I believe that the position of general aviation traffic operating in and out of EIWT Weston across the Irish Sea under VFR needs to be considered urgently. This traffic is routinely given clearances that require traffic to remain “not above 1,700ft” right out to the FIR boundary east bound and routinely instructed to report at the FIR boundary not above 1000ft westbound. These are altitudes that we would not routinely operate over land at, and are highly inappropriate for operations in single engine piston aircraft so far out to sea.  At these altitudes, an aircraft suffering an engine failure has little more than 1 minute before impact with the water. This leaves little time for putting out a mayday call with a proper position report, preparing the cabin for ditching and any attempt to diagnose and rectify the problem. An engine failure in such circumstances stands a high chance of a loss of life. The same situation but starting from 5000ft or higher is very different. The aircraft stands a good chance of making a shore line (glide range would typically be about 9-10nm at that altitude in nil wind and the furthest distance from land between Dublin and Hollyhead is 26nm) and allow sufficient time to attempt to diagnose and rectify the problem and if that is unsuccessful, it allows time to prepare the cabin for ditching and put out a clear mayday call with an accurate position fix.  A persistent pilot who is eastbound might be able to gain a clearance to climb higher in steps, but only after coasting out. The issue with this, is that in general aviation aircraft a climb comes at the expense of a significantly reduced forward speed. So while we benefit from the climb, we increase the amount of time that we are exposed to the risk of ditching as that reduced speed is while over the water.  Ideally controller would facilitate a climb while over land, so that we could coast out at a higher level (somewhere between 5000ft and 10000ft would be perfect but higher climbs would require more distance to complete). If that’s not possible, perhaps some form of standard route could be made where if GA followed that route, a higher climb over land would be available. For example Palmerston round about to KLY to DEXEN to RULAV.  I appreciate that the focus in the Review is on additional controlled airspace, rather than the reduction, but I believe this is a serious issue that should be looked at. One day, perhaps not soon, but eventually it will lead to the loss of life if not addressed. GA aircraft engines do fail and it’s only a matter of time before one fails in this location. I don’t  believe that anyone in the IAA is aware of the problem, never mind thinking about solutions!</t>
    </r>
  </si>
  <si>
    <t>In addition, would the IAA consider installing ground based UAT weather and data upload links similar to the US FIS-B service. As you know the weather in Ireland is rainy, cloudy and unpredictable to a certain extent, several accidents in Ireland have occurred due to weather. It is my understanding that about 5 to 7 ground stations would be required. Such ground based transmitters have been successfully trialled in Germany &amp; the UK and Denmark is currently broadcasting UAT weather. The only problem with the UK and German trials were with regards to who was going to pay. As a tax payer I would obviously like the state to pay for this. Perhaps this could be jointly sponsored by the IAA and private enterprise?</t>
  </si>
  <si>
    <r>
      <rPr>
        <b/>
        <sz val="11"/>
        <color theme="1"/>
        <rFont val="Calibri"/>
        <family val="2"/>
        <scheme val="minor"/>
      </rPr>
      <t>Control Zones</t>
    </r>
    <r>
      <rPr>
        <sz val="11"/>
        <color theme="1"/>
        <rFont val="Calibri"/>
        <family val="2"/>
        <scheme val="minor"/>
      </rPr>
      <t xml:space="preserve">
The size and shape of control zones at regional airports are not appropriate for the types of traffic operating from these airports. The City of Derry Airport is an excellent example here. If on an instrument approach to runway 08 in the Shannon FIR, you would be in Class C controlled airspace until you cross into the Scottish FIR after which you would be in Class G uncontrolled airspace. The City of Derry Airport regularly handles medium size jet transport aircraft. In fact it handles more medium size jet transport aircraft than most of the Irish regional airports. Is there a flaw in the UK CAA Risk Assessment, and if so, has this been highlighted?  The City of Derry Airport are currently undertaking an Airspace Change Proposal to introduce GNSS approaches to the airport. This process is fully transparent and available to the public. According to the latest documents from that ACP, the only changes to airspace that may take place will be within the Shannon FIR.  Class C controlled airspace in the Shannon FIR but the City of Derry Airport itself is in Class G Airspace  While I’m not advocating that regional airports are redesignated as Class G airspace, I’m highlighting the two extremes from two neighbouring ‘Competent Authorities’, operating until recently, under identical rules. With that in mind I believe a happy medium can be achieved that will give optimum results to commercial air transport and GA traffic.  A sensible middle ground would be to extend control zones in the approach direction from the ARP to 8NM and to 6NM either side parallel of the centreline. I have friends and colleagues from the NMAI that operate private airstrips inside existing control zones that are significantly inconvenienced by the presence of controlled airspace when there is no operational need for it. It was also pointed out at the recent online consultation by the ANSP that controllers don’t want to control aircraft that they don’t have to, so why burden them with unnecessary workload. Accident and incident reports regularly point to a distraction in the error chain that leads to incidents and accidents. Why are the IAA accepting this latent threat when it would be prudent to eliminate it?  The Waterford Control Zone with the dimension of the London Stansted Control Zone superimposed on it (Class C Airspace).  The London Stansted Control Zone (Class D Airspace)</t>
    </r>
  </si>
  <si>
    <r>
      <rPr>
        <b/>
        <sz val="11"/>
        <color theme="1"/>
        <rFont val="Calibri"/>
        <family val="2"/>
        <scheme val="minor"/>
      </rPr>
      <t>Dublin Control Zone</t>
    </r>
    <r>
      <rPr>
        <sz val="11"/>
        <color theme="1"/>
        <rFont val="Calibri"/>
        <family val="2"/>
        <scheme val="minor"/>
      </rPr>
      <t xml:space="preserve">
The Dublin Control Zone south of the Liffey makes transiting between Weston and Newcastle a lot more difficult than it needs to be. As well as causing high workload for the pilot when climbing out of Weston trying to obtain a transit clearance before Palmerstown Roundabout, the “not above 1700ft” conditional clearance that is often given to pilots could make SERA.3105 difficult to comply with, in certain wind conditions when flying down the Liffey. The regulator may make the argument that a base of controlled airspace over south Dublin of 1,500ft would not resolve this problem, and I agree. However, if the M50 route was to remain outside of CAS south of the Liffey, this would give pilots lots of options in the event of an engine failure or other in flight emergency. The final approach fix for runway 34 is located between Killiney and Dun Laoghaire at 3,000ft an so would permit VFR traffic outside controlled airspace below 2,000ft.  Dublin CTR transits are handled by the Dublin Tower controller. Having the controller deal with a microlight flying at 60 mph 16nm away to transit from Kilrush to Newcastle via the M50 does not seem sensible and exposes them, commercial aircraft PIC’s and fare paying passengers to unnecessary distractions that could lead to a Runway Incursion (IAA Key Safety Area).</t>
    </r>
  </si>
  <si>
    <r>
      <rPr>
        <b/>
        <sz val="11"/>
        <color theme="1"/>
        <rFont val="Calibri"/>
        <family val="2"/>
        <scheme val="minor"/>
      </rPr>
      <t>Prohibited Airspace</t>
    </r>
    <r>
      <rPr>
        <sz val="11"/>
        <color theme="1"/>
        <rFont val="Calibri"/>
        <family val="2"/>
        <scheme val="minor"/>
      </rPr>
      <t xml:space="preserve">
EI-P8 and EI-P9 are established over Portlaoise and Limerick prisons respectively. Both are in close proximity to General Aviation aerodromes that include flight training activity. This airspace review might be a good time to address the requirements for such prohibited airspace. In the case of EI-P9, it already creates a pinch point for traffic coming to and from Coonagh.  Poor airspace design around Coonagh exposes GA pilots to the risk of Mid-Air Collision (Key Safety Area) and Airspace Infringement (Safety Performance Indicator) All of the prohibited airspace over prisons in Northern Ireland has been removed. In the case of Maghaberry, this was changed to Restricted Airspace (EGR431) and applies to helicopters only. A reduction in size and a change of applicability to helicopters only appears to be a sensible approach here.</t>
    </r>
  </si>
  <si>
    <r>
      <rPr>
        <b/>
        <sz val="11"/>
        <color theme="1"/>
        <rFont val="Calibri"/>
        <family val="2"/>
        <scheme val="minor"/>
      </rPr>
      <t>Comments by the IAA Representative (Regulator)</t>
    </r>
    <r>
      <rPr>
        <sz val="11"/>
        <color theme="1"/>
        <rFont val="Calibri"/>
        <family val="2"/>
        <scheme val="minor"/>
      </rPr>
      <t xml:space="preserve">
I was disappointed and concerned by some of the comments that were made by a representative of the IAA at a recent GASCI meeting. Based on what I heard, it very much appeared to me that another ‘airspace grab’ was on the cards from the regulator. A position that seemed to be very much at odds with that of the ANSP. It was noted by the IAA representative (Regulator) that all of the comments received until that point (25th March) did not address airspace. Indeed, from the tone of the interjection it appeared that everything to date has simply been cast aside and any airspace changes are a ‘fait accompli’.  It was also pointed out that if General Aviation pilots wanted changes made to airspace, they should submit an airspace change proposal as laid out in IAA ASAM 019. This throw away comment clearly highlighted the lack of understanding that some IAA staff have for general aviation in Ireland. This needs to change. Certain departments in the IAA (Airworthiness, FCL) have made great efforts over the last few years to engage and work with the general aviation community in Ireland.</t>
    </r>
  </si>
  <si>
    <t>Finally, a quick one with regard to the current airspace structure. How high are you comfortable with VFR flights flying outside of, but in proximity to, controlled airspace? If I decide to fly VFR east of EIKN at FL74 for example, would this not hinder traffic inbound to ENULA and cleared to FL80? Sometimes I like to fly higher to take advantage of tailwinds etc. but don't want to be a nuisance to the controller. I think most GA pilots are in this same mindset, as we all seem to fly at 2,500ft all of the time!</t>
  </si>
  <si>
    <t>B. See UK AIP:
The UK AIP defines abbreviated FPL as:
(c) Abbreviated Flight Plans – the limited information required to obtain a clearance for a portion of flight, filed either by telephone prior to take-off or by radiotelephony (RTF) when airborne
Also:
1.3.3 A flight plan shall be submitted before departure to an air traffic services reporting office or, during flight, transmitted to the appropriate air traffic services unit or air-ground control radio station unless arrangements have been made for the submission of repetitive flight plans. That allows a pilot to air file.</t>
  </si>
  <si>
    <t>C. See eAIP France:
eAIP France ENR 1.10.2.3:
“If abbreviated flight plans are used (e.g. for specific situation, etc.) a requirement to fill in the radio equipage available on board may be included :
The abbreviated flight plan shall, depending on the situation, contain the necessary details to obtain the service required. Mandatory information to be submitted are :
- aircraft call sign,
- aircraft type,
- flight rules (IFR/VFR),
- cruising speed,
- requested level,
- route,
- ETA
- persons on board, and
[- radio communication equipage]”</t>
  </si>
  <si>
    <t>Background: The writer has flown extensively in the general aviation (GA) environment around Europe (and also other continents) mostly VFR, some IFR, and noted the different practices applied to
the matters referred to below.  Overall observation: It was not at first clear that this review is aimed at the Shannon FIR but the comments here exclude consideration of the Dublin CTA, within which the writer is based.</t>
  </si>
  <si>
    <r>
      <rPr>
        <b/>
        <sz val="11"/>
        <color theme="1"/>
        <rFont val="Calibri"/>
        <family val="2"/>
        <scheme val="minor"/>
      </rPr>
      <t>1. Airspace classification</t>
    </r>
    <r>
      <rPr>
        <sz val="11"/>
        <color theme="1"/>
        <rFont val="Calibri"/>
        <family val="2"/>
        <scheme val="minor"/>
      </rPr>
      <t xml:space="preserve">
For some reason Ireland has not used Class D or Class E airspace for controlling traffic and separation into lesser-used airports and IFR routes (lesser-used airports in effect means everywhere except
Dublin) – why?; Ireland may well be unique in Europe in this regard. It seems anomalous by the standards of other countries that a small quiet airport without radar like Donegal EIDL should use Class C airspace rather than D, thus requiring separation of VFR. The current review should consider the use of Class D and Class E to achieve the objectives sought for IFR and VFR traffic.  The impact of CAS on VFR traffic depends on ease of access.</t>
    </r>
  </si>
  <si>
    <r>
      <rPr>
        <b/>
        <sz val="11"/>
        <color theme="1"/>
        <rFont val="Calibri"/>
        <family val="2"/>
        <scheme val="minor"/>
      </rPr>
      <t>2. Access to Controlled Airspace for VFR traffic</t>
    </r>
    <r>
      <rPr>
        <sz val="11"/>
        <color theme="1"/>
        <rFont val="Calibri"/>
        <family val="2"/>
        <scheme val="minor"/>
      </rPr>
      <t xml:space="preserve">
This includes VFR flights starting and/or terminating in CAS and those only wishing to transit CAS. Obviously the extent of CAS would not be so sensitive for GA traffic if the IAA approach to flight plans was less restrictive. The writer’s impression over many years of requests to ATC by telephone and by VHF is that VFR flights are usually required and expected to have filed a full formal ICAO flight plan the specified 30 minutes in advance, as this is the default requirement.  The writer’s experience is that VFR access to CAS in Ireland (with certain exceptions) is frequently likely to be refused in the absence of an advance-filed full formal flight plan. A transit request is routinely met with “Have you filed a flight plan?”.  Consequently the no-FPL VFR flight’s first encounter with ATC is likely to be the reflex instruction to “remain clear of controlled airspace”.  This treatment is consistent with AIP ENR 1.10 para 4.1: Air filed flight plans (AFIL) “should only be used when no other means of submission is practicable”. Also that wording is repeated in para 4.2 and “Flights requesting AFIL may be required to remain clear of controlled airspace until such time as the concerned ATS Unit has sufficient time to accept and process the message”.  However this is not consistent with the SERA standardised European rules. See the Appendix below for quotes from the SERA Guidance Material - SERA expressly allows the pilot to pass the minimum necessary details to ATC by radio. Nor is it the norm for VFR flying in Europe.  The Appendix below also gives extracts from (for example) the UK and French AIPs in this respect.  One can usually fly VFR directly from A to B in France below FL100 with seamless transits through all en-route CAS (except of course the Paris Class A).</t>
    </r>
  </si>
  <si>
    <r>
      <rPr>
        <b/>
        <sz val="11"/>
        <color theme="1"/>
        <rFont val="Calibri"/>
        <family val="2"/>
        <scheme val="minor"/>
      </rPr>
      <t>3. Proposed consideration of VFR routes:</t>
    </r>
    <r>
      <rPr>
        <sz val="11"/>
        <color theme="1"/>
        <rFont val="Calibri"/>
        <family val="2"/>
        <scheme val="minor"/>
      </rPr>
      <t xml:space="preserve">
VFR routes through CAS would be very helpful, but only if the flight planning situation is amended. There were formerly helpful VFR routes through the Dublin CTR, currently the only one the writer is
aware of is the “Lambay Route” east of Dublin.  Trans-Irish Sea routes: The writer has a number of observations about ATC practices regarding VFR  traffic over the Irish Sea, but it appears to be outside the scope of the current review.</t>
    </r>
  </si>
  <si>
    <r>
      <rPr>
        <b/>
        <sz val="11"/>
        <color theme="1"/>
        <rFont val="Calibri"/>
        <family val="2"/>
        <scheme val="minor"/>
      </rPr>
      <t>4. Ceiling of general Class G at FL075:</t>
    </r>
    <r>
      <rPr>
        <sz val="11"/>
        <color theme="1"/>
        <rFont val="Calibri"/>
        <family val="2"/>
        <scheme val="minor"/>
      </rPr>
      <t xml:space="preserve">
Where IFR traffic does not routinely require access, the general FIR-wide ceiling of uncontrolled airspace should not be reduced. If any reduction in the FIR-wide Class C floor from FL075 were to be proposed, this would adversely affect VFR safety by reducing the level at which unplanned flying, flying manoeuvres for safety practice and activities such as aerobatics can be conducted without filing a flight plan.</t>
    </r>
  </si>
  <si>
    <r>
      <rPr>
        <b/>
        <sz val="11"/>
        <color theme="1"/>
        <rFont val="Calibri"/>
        <family val="2"/>
        <scheme val="minor"/>
      </rPr>
      <t>5. Practices in other European airspace:</t>
    </r>
    <r>
      <rPr>
        <sz val="11"/>
        <color theme="1"/>
        <rFont val="Calibri"/>
        <family val="2"/>
        <scheme val="minor"/>
      </rPr>
      <t xml:space="preserve">
During the interesting 1/3/2021 MS Teams session by Declan Mangan attended by the writer, when references were made by attendees to practices in other jurisdictions there did not seem to be much
familiarity with other airspace treatment of VFR apart from perhaps the UK. The writer would urge consideration of the airspace practices in France and Germany in particular.</t>
    </r>
  </si>
  <si>
    <t>APPENDIX – ABBREVIATED FLIGHT PLANS
A. See EASA Standardised European Rules of the Air (SERA) Guidance Material Annex GM1 SERA.4005(a):
GM1 SERA.4001 Submission of a Flight Plan - GENERAL
(a) A flight plan may cover only part of a flight, as necessary, to describe that portion of the flight or those manoeuvres which are subject to air traffic control.
(b) The term ‘submit a flight plan’ refers to the action by the pilot or the operator to provide ATS with flight plan information. The term ‘filed flight plan’ refers to the flight plan as received and accepted
by ATS whereas ‘transmit a flight plan’ refers to the action by a pilot to submit the flight plan, or submit abbreviated flight plan by radiotelephony to the ATS unit concerned.
GM1 SERA.4005(a) Contents of a Flight Plan - ABBREVIATED FLIGHT PLAN An abbreviated flight plan transmitted in the air by radiotelephony for the crossing of controlled airspace, or any other areas or routes designated by the competent authority, normally contains, as a minimum: call sign, type of aircraft, point of entry, point of exit and level. Additional elements may be required by the competent authority.</t>
  </si>
  <si>
    <t>Following the issue of amended U.04 31st March 2021 can you please advise on the protocol for the consultation process with industry?  Given that the interim extension to U.04 extends only until the 14th May 2021 and the interim extended U.04 indicates that details of the consultation process will not be released until 19th April 2021 and only on the IAA website, this does not appear to present an adequate opportunity to debate changes to such critical issues as changes to vertical limits in controlled airspace without prior permission. Can you advise on the reason for the delay in opening the consultation process?</t>
  </si>
  <si>
    <r>
      <rPr>
        <b/>
        <sz val="11"/>
        <color theme="1"/>
        <rFont val="Calibri"/>
        <family val="2"/>
        <scheme val="minor"/>
      </rPr>
      <t>1. Base of controlled airspace.</t>
    </r>
    <r>
      <rPr>
        <sz val="11"/>
        <color theme="1"/>
        <rFont val="Calibri"/>
        <family val="2"/>
        <scheme val="minor"/>
      </rPr>
      <t xml:space="preserve">
The lowering of the base of controlled airspace to an altitude of 4500ft to the north, south, and west of the Kerry CTR would allow the development of direct entry approaches for runway 08. This not currently possible for aircraft joining off the north or south Atlantic tracks due to the base of controlled airspace at FL075. The provision of this additional airspace may allow the development of more efficient procedures including SID’s and STARS facilitating CCO/CDO, realise environmental benefits and simplify the airspace structure.</t>
    </r>
  </si>
  <si>
    <r>
      <rPr>
        <b/>
        <sz val="11"/>
        <color theme="1"/>
        <rFont val="Calibri"/>
        <family val="2"/>
        <scheme val="minor"/>
      </rPr>
      <t>2. Structure of airspace</t>
    </r>
    <r>
      <rPr>
        <sz val="11"/>
        <color theme="1"/>
        <rFont val="Calibri"/>
        <family val="2"/>
        <scheme val="minor"/>
      </rPr>
      <t xml:space="preserve">
The review and simplification of the airspace between Shannon, Cork, and Kerry should be undertaken to ensure to CCO/CDO is possible for Operators departing or arriving to/from all three airports. Changes should also ensure safe and efficient co ordination procedures between the ANSP’s reducing the associated workload where possible.  Controlled airspace is provided to enable the safe arrival and departure of aircraft to/from controlled airports and to safeguard and protect the associated IFP’s. Any review should ensure the provision of required airspace to meet the safety and operational requirements of aircraft operators. We would also support the review of the lateral dimensions of controlled airspace including CTR’s and where possible airspace reverted to FIR.</t>
    </r>
  </si>
  <si>
    <r>
      <rPr>
        <b/>
        <sz val="11"/>
        <color theme="1"/>
        <rFont val="Calibri"/>
        <family val="2"/>
        <scheme val="minor"/>
      </rPr>
      <t>ILAS inputs to the Airspace Review process</t>
    </r>
    <r>
      <rPr>
        <sz val="11"/>
        <color theme="1"/>
        <rFont val="Calibri"/>
        <family val="2"/>
        <scheme val="minor"/>
      </rPr>
      <t xml:space="preserve">
ILAS acknowledges the following points from the online briefing sessions held in early March and would request that these generic principles be maintained throughout the airspace change process:
• That only airspace that needs to be controlled would be designated as controlled airspace;
• That airspace that does not need to be controlled (both in location and in time) would be designated as Class G, making as much airspace available to GA activities as possible.</t>
    </r>
  </si>
  <si>
    <t>In addition, ILAS expects that any/all specific changes proposed to existing airspace going forward would be subject to notification as per established ACN procedure, as clearly we would need to
evaluate the positive and negative impact of specific change proposals made.</t>
  </si>
  <si>
    <t>In terms of airspace redesign proposals, ILAS wishes that the following general considerations be taken into account in both short and medium-term airspace change planning:
• That airspace changes necessary to facilitate continuous descent operations (CDOs) would be limited to the specific geographic locations where these are necessary and would not simply be added as a ‘halo’ of sub-FL075 airspace around existing regional airport airspace;</t>
  </si>
  <si>
    <t>• Then when an airport such as Waterford is operating, but not being used for commercial traffic, that the rectangular stub airspace specifically designed to accommodate commercial traffic would revert to Class G. (This is because Waterford CTZ and CTA stubs can restrict VFR access to ILAS Field from the Midlands, West and South West, particularly as EIWF airspace is also a Transponder Mandatory Zone). The AIP is not clear on the status of these stubs when the CTR is active, or when the CTR is not active but AFIS is being provided, and the stubs may even be Class C active when neither the CTR nor AFIS are active, which makes no apparent sense;</t>
  </si>
  <si>
    <t>Reducing the base of Class ‘C’ airspace would tend to compress/funnel uncontrolled flights in Class ‘G’ airspace into a smaller volume of airspace thereby increasing the risk of mid-air-collision. When
Control Zones, terrain and weather are taken into consideration the lowering of CA would create choke-points where the risk of collision would be increased over that already in place.</t>
  </si>
  <si>
    <t>We propose a general lifting of the base of controlled airspace to FL95 in Ireland and, as advocated by ICAO and Eurocontrol, that only airspace necessary for IFR approaches along with commercial
CCO/CDO is designated as controlled airspace. AFTA would also like to propose the creation of at least one ‘Area of Operation’ – Similar in concept to the Baldonnel MOAs or the UK Areas of Intensive Aerial Activity. This would be Class G airspace, up to FL100 to the SW of Cork and possibly also adjacent to Waterford, where VFR &amp; IFR Training traffic could operate on a dedicated AFTA training frequency, selfdeconflicted using the ‘listening squawk’ system and EC as appropriate.</t>
  </si>
  <si>
    <t>Shannon zone at 15 NM radius is inappropriately large today since the cross-runways are long gone.  Neither Shannon nor the regionals, with single runways, need to have circular zones. With the
introduction of PBN there is no need for legacy procedures such as NDB/DME arcs that take up large volumes of airspace if they are to be protected. The principle ‘take only what you need’ should be
paramount in airspace design. Less controlled airspace means less workload for pilots and controllers, with more flexibility for VFR and training traffic outside controlled airspace, less ‘funnelling’ laterally and vertically and less chance of controlled airspace incursion.</t>
  </si>
  <si>
    <t>The design of CTAs should be primarily to protect commercial IFR airline traffic, but not all IFR flights need to operate in Controlled airspace.</t>
  </si>
  <si>
    <t>In Summary:
We suggest the regulator give serious consideration to the following:
- Raise the base of controlled airspace everywhere to FL 95
- Design the shape and size of Zones and CTAs to that required to protect Commercial IFR traffic in consultation with all users.
- Overall avoid imposing airspace changes without interactive meaningful consultation with all affected users.</t>
  </si>
  <si>
    <t>In short:
- What works well for you today? Class G airspace with listening squawks and EC.
- What doesn’t work for you today? Unnecessarily over-classified airspace.
- Based on what you know, what are your airspace needs for the future? More Glass G airspace, Controlled airspace designed iaw ICAO and EC Golden Rule ‘Take only what is needed’</t>
  </si>
  <si>
    <t>From a Helicopter and fixed wing perspective, I and some pilot colleagues would like to propose changing the existing 500ft max flight level on the Lambay Transit to 1000ft which would still allow a
safe separation from commercial aircraft on approach to Dublin.  An extra 500ft can make a huge impact on pilot decision making and thus should greatly contribute to a safer incident outcome should it play out.</t>
  </si>
  <si>
    <t>Future operations:
NFC is a fast-growing company, which, prior to the Covid-related hiatus, increased its turnover by 200% p.a. year on year in the previous three years. It is our intention to continue that level of growth, and to increase our level of movements accordingly in the airspace, as the aviation industry resumes its previous rate of development with the further easing of public health restrictions.
While we expect to enjoy a substantial increase in Air Carrier and SPO operations, our main thrust of growth will be in professional flight training. This is in line with our vision of Ireland becoming a key worldwide destination in this sector, especially given:
 The existence of uncluttered but varied airspace which is ideal for professional training operations.
 A climate suitable for aviation education and instruction related to all weather operations.
 A world class regulatory regime which is supportive of our sector.
 Ireland’s status as an English-language country, the only one remaining in EASA, where international students can refine their aviation ELP skills.  all of which benefit and enhance not only our own business prospects, but also those of our competitors / collaborators in evolving “Destination Ireland” as a world centre for aviation Page 3 of 5 training excellence. It is these international markets, in addition to national recruitment, at which we are aiming current marketing efforts.</t>
  </si>
  <si>
    <t> We invite you, the airspace user, to tell us what your requirements are now and into the future.  NFC’s training, AOC and SPO operations will significantly increase over the next 2/3 years. We expect and insist that airspace changes take account where possible of our needs and those of other general aviation operators, and not just those of the “airline customers” who are the sole stakeholders specifically mentioned in the AIC.</t>
  </si>
  <si>
    <t>Avtrain is making this submission on behalf of Future Mobility Campus Ireland (FMCI) Air. FMCI Air is a consortium of companies soon to be announced that will be carrying on significant drone
operations in the Shannon region and across Ireland. The operations will range from VLOS with small drones to BVLOS with large drones subject to the granting of approval by the IAA.  While some of the considerations in the ACP are not relevant to our operations we submit that given the scope of our future operations, the ratification by the European Commission of USPACE suite of regulations that will be implemented up to 2023 and UTM/lower airspace management platforms we would appreciate being considered a stakeholder regarding the planned flexible use of airspace and included in the ongoing review process.</t>
  </si>
  <si>
    <r>
      <t xml:space="preserve">In brief response to the questions in the consultation the following applies:
</t>
    </r>
    <r>
      <rPr>
        <b/>
        <sz val="11"/>
        <color theme="1"/>
        <rFont val="Calibri"/>
        <family val="2"/>
        <scheme val="minor"/>
      </rPr>
      <t>What works well for you today?</t>
    </r>
    <r>
      <rPr>
        <sz val="11"/>
        <color theme="1"/>
        <rFont val="Calibri"/>
        <family val="2"/>
        <scheme val="minor"/>
      </rPr>
      <t xml:space="preserve">
The UF101 application process for drone flights in Class C airspace works well. It is good news to see the stakeholder consultation for the revision of the 15m limit exemption for permission requirement being undertaken for the Dublin CTR but the 36 month lead time mentioned in the Geographic Zone consultation is concerning.</t>
    </r>
  </si>
  <si>
    <r>
      <rPr>
        <b/>
        <sz val="11"/>
        <color theme="1"/>
        <rFont val="Calibri"/>
        <family val="2"/>
        <scheme val="minor"/>
      </rPr>
      <t>What doesn’t work for you today?</t>
    </r>
    <r>
      <rPr>
        <sz val="11"/>
        <color theme="1"/>
        <rFont val="Calibri"/>
        <family val="2"/>
        <scheme val="minor"/>
      </rPr>
      <t xml:space="preserve">
In general there is only 1 person allocated to dealing with UF101 form applications and if they are absent the applications are not processed at some airports.</t>
    </r>
  </si>
  <si>
    <t>Why is there such a long lead time on UF101 applications? If a flight plan for manned aircraft can be submitted within 45 minutes surely the same could apply? Or at least a same day approval process? And a 7 day approval process?</t>
  </si>
  <si>
    <t>There are numerous long term TRAs in place at locations that are very seldom utilised with no entity responsible for granting permission for drone operations. When a TRA is applied can there be a responsible person allocated with contact details published with the NOTAM?</t>
  </si>
  <si>
    <t>The volume of Class C airspace at DUB, ORK &amp; SNN plus the regional airports is beyond the requirements for the published instrument approaches procedures.</t>
  </si>
  <si>
    <t>The reversion of airspace at regional airports to Class G when not in use is good news for drone pilots but if they retain the TMZ status this is very confusing as to whether drone operations are permitted or not e.g. Waterford CTR</t>
  </si>
  <si>
    <t>It is very difficult for a drone pilot to obtain information on airspace and the publication of information needs to be promulgated in terms that will be understood by the operators of these craft with cognisance to the fact they are not licenced manned aircraft pilots.</t>
  </si>
  <si>
    <r>
      <rPr>
        <b/>
        <sz val="11"/>
        <color theme="1"/>
        <rFont val="Calibri"/>
        <family val="2"/>
        <scheme val="minor"/>
      </rPr>
      <t>Based on what you know, what are your airspace needs for the future?</t>
    </r>
    <r>
      <rPr>
        <sz val="11"/>
        <color theme="1"/>
        <rFont val="Calibri"/>
        <family val="2"/>
        <scheme val="minor"/>
      </rPr>
      <t xml:space="preserve">
U-Space regulations are imminent and the positive implementation of these regulations in advance of the mandatory implementation dates will leave Ireland as the fore runner within Europe.</t>
    </r>
  </si>
  <si>
    <t>Drone technology is evolving at an unprecedented pace and we need the regulator, the ANSP and the regulations to keep pace. The IAA have always been proactive so hopefully this will continue into the future.</t>
  </si>
  <si>
    <t>We will be looking toward the integration of manned and unmanned aircraft with the required systems to allow for the safe implementation of these airspace structures.</t>
  </si>
  <si>
    <t>Ireland currently has approximately 120-150 active hang glider and paraglider pilots, (including several world ranking competition and record setting pilots); a number that is increasing rapidly year-on-year. Ireland is a popular flying-holiday destination with more foreign pilots enjoying our unique scenery and exciting flying conditions every year, who increasingly contribute to the tourism economy of the country.</t>
  </si>
  <si>
    <t>Free-flying in Ireland is restricted to Class G airspace (surface to 7500ft amsl) and to a handful of controlled flying sites inside Class C airspace (Dublin, Cork and Shannon) with the permission and approval of the local ATC service provider on a day-by-day basis. Free-flying within Class C airspace is generally restricted to within a 1km radius of an agreed launch site, and below a ceiling of around 750ft amsl.</t>
  </si>
  <si>
    <t>Hang gliders and paragliders flying cross-country (XC) will generally foot-launch from a hill or mountain side, climb up to cloud base in the rising air of thermal lift and then set out to fly as far as possible before they are forced to land when they loose the lift. During the spring and early summer, and again in the autumn, when the air temperature drops and there is still good solar heating in the sun, free-flyers will climb as high as possible with every thermal they encounter to give them the most potential energy and distance on the next glide along their course. The existing ceiling of 7500ft amsl in Class G airspace is the limiting factor.</t>
  </si>
  <si>
    <t>Any reduction in the ceiling of Class G airspace would have a serious and significant effect on the potential to fly cross-country on a ha</t>
  </si>
  <si>
    <t>Donegal, Sligo, Knock, Galway (when it's active), Farranfore and Waterford airports all either restrict or prevent free-flying due to their expansive control zones encompassing local hills and terrain. With only modest resizing of these controlled airspaces, many excellent flying sites could be opened up to the sport without risk.</t>
  </si>
  <si>
    <r>
      <rPr>
        <b/>
        <sz val="11"/>
        <color theme="1"/>
        <rFont val="Calibri"/>
        <family val="2"/>
        <scheme val="minor"/>
      </rPr>
      <t>Electronic Conspicuity (EC):</t>
    </r>
    <r>
      <rPr>
        <sz val="11"/>
        <color theme="1"/>
        <rFont val="Calibri"/>
        <family val="2"/>
        <scheme val="minor"/>
      </rPr>
      <t xml:space="preserve">
Perhaps the issue of greatest concern for our sport (and GA in general) is the inevitable rise in both the commercial and private use of UAS drones. UASs may be the new kid on the GA block, but their existence and appropriate regulation are a challenge that must be addressed for the safety of all.</t>
    </r>
  </si>
  <si>
    <t>The technology to geo-fence areas or restrict commercial UAS traffic to delineated 'hi-ways in the sky', and broadcast location data locally for collision avoidance already exists. The IAA needs to require that such technology be built in to the future licensing of commercial operators and to adopt the existing and emergent EC systems (FLARM, FANET, OGNTracker &amp; Pilot Aware) already in use across Europe. Equipped with these cheap and simple systems, gliders, free-flyers and other light GA can 'see' other traffic in their local proximity, and UASs can automatically adjust their route or take avoiding action, all without the need for, or burden on ATC service providers.</t>
  </si>
  <si>
    <t>Consider this: how long before we start seeing commercial UAS operators offering click-anddeliver services bringing fresh coffee and sandwiches to hill walkers out for a day's hike. How long before there is a serious air-prox or mid-air collision with a manned aircraft?</t>
  </si>
  <si>
    <t>We would like to highlight the approaching disparity where free-flyers wishing to fly inside Class C airspace must request permission to fly (restricted to 1km radius and 750ft amsl) and notify the local ATC service provider when flying activities have ceased for the day, while a private drone operator will, with the adoption of the new European Commission U-Space rules, soon be able to operate a UAS in the same airspace up to 120m agl without notification or clearance. https://ec.europa.eu/transport/modes/air/news/2021-04-22-drones</t>
  </si>
  <si>
    <r>
      <rPr>
        <b/>
        <sz val="11"/>
        <color theme="1"/>
        <rFont val="Calibri"/>
        <family val="2"/>
        <scheme val="minor"/>
      </rPr>
      <t>A note on how FLARM and FANET, OGN-Tracker and Pilot Aware work:</t>
    </r>
    <r>
      <rPr>
        <sz val="11"/>
        <color theme="1"/>
        <rFont val="Calibri"/>
        <family val="2"/>
        <scheme val="minor"/>
      </rPr>
      <t xml:space="preserve">
</t>
    </r>
    <r>
      <rPr>
        <b/>
        <sz val="11"/>
        <color theme="1"/>
        <rFont val="Calibri"/>
        <family val="2"/>
        <scheme val="minor"/>
      </rPr>
      <t>FLARM</t>
    </r>
    <r>
      <rPr>
        <sz val="11"/>
        <color theme="1"/>
        <rFont val="Calibri"/>
        <family val="2"/>
        <scheme val="minor"/>
      </rPr>
      <t xml:space="preserve"> (Flight Alarm) is an ultra light weight system widely used by sailplane glider pilots and light GA aircraft throughout Europe. FLARM equipped aircraft continuously transmit their location, altitude, speed and heading on a frequency.  Other FLARM equipped aircraft receive these data packets and warn the pilot on a simple display if they are in proximity to or on a collision course with another
aircraft at their altitude. FLARM data packets can also be displayed on the more modern moving-map flight instruments on the market today. A full-featured FLARM system is not cheap (hence the development and adoption of the systems described below), but there are cut-down 'passive FLARM' systems available that only transmit, which are much cheaper and can be retro-fit to many existing flight instruments for hang gliders and paragliders. Currently FLARM is mandatory for any glider or light aircraft operating in the Alpes.</t>
    </r>
  </si>
  <si>
    <t>FANET (Flying Ad-hoc NETwork) is a similar system developed for UASs, and now widely adopted by other sectors of the light GA community, including paragliders and hang gliders in Europe.</t>
  </si>
  <si>
    <t>OGN Tracker (Open Glider Network) - OGN Trackers are an even cheaper solution to EC than FLARM or FANET, and is rapidly being adopted in Europe.</t>
  </si>
  <si>
    <t>OGN ground stations (very simple and cheap solar powered units, but not essential to the operation of these systems) receive and re-transmit FLARM, FANET and OGN Tracker data packets, and relay that data to the Open Glider Network via the internet. FLARM, FANET and OGN data is available to ATC service providers, but does not require oversight or intervention by ATC for the system to work. The system is very cheap and robust.</t>
  </si>
  <si>
    <t>Pilot Aware offers the ability to receive ADS-B, Mode-S, Mode-C and PilotAware transponders directly. Utilising their secure GRID network, the locations of FLARM equipped aircraft are uplinked to inrange PilotAware Rosetta units. The PilotAware GRID also provides the information to show Mode-S transmissions as targets with a location using MLAT data, and uplinked METAR information.</t>
  </si>
  <si>
    <r>
      <rPr>
        <b/>
        <sz val="11"/>
        <color theme="1"/>
        <rFont val="Calibri"/>
        <family val="2"/>
        <scheme val="minor"/>
      </rPr>
      <t>Airspace Definition Files for Flight Instruments:</t>
    </r>
    <r>
      <rPr>
        <sz val="11"/>
        <color theme="1"/>
        <rFont val="Calibri"/>
        <family val="2"/>
        <scheme val="minor"/>
      </rPr>
      <t xml:space="preserve">
The definitive source for airspace definitions is published in text form in the AIP document, maintained and updated by the IAA. This is unusable and useless to the majority of pilots, and paper based printed charts are not a practical solution for in-flight navigation for Hang gliders or paragliders, or in any cramped cockpit. Currently, hang glider and paraglider pilots rely on the work of dedicated volunteers who manually extract the relevant data from the AIP each time it is updated and make it available to pilots in a usable format that can be uploaded to their flight instruments.</t>
    </r>
  </si>
  <si>
    <t>The IAA needs to develop a web based system that will allow pilots and flight instrument manufacturers to automatically extract the relevant airspace definition data (with filters that pilots can set to tailor the data set for their particular needs) and render it in a selection of formats that pilots can upload to whatever flight instrument they are using. A similar web based utility for extracting NOTAM information would also be useful. Such systems are already in place in other European countries, and Irish pilots should not have to rely on the work of a few dedicated volunteers manually creating data files that should be provided by the IAA.</t>
  </si>
  <si>
    <r>
      <rPr>
        <b/>
        <sz val="11"/>
        <color theme="1"/>
        <rFont val="Calibri"/>
        <family val="2"/>
        <scheme val="minor"/>
      </rPr>
      <t>4. Gliding in Kerry</t>
    </r>
    <r>
      <rPr>
        <sz val="11"/>
        <color theme="1"/>
        <rFont val="Calibri"/>
        <family val="2"/>
        <scheme val="minor"/>
      </rPr>
      <t xml:space="preserve">
Putting in an area with a base at 4500 ft., similar to the one suggested in the IAA’s webinar would have a devastating effect on gliding in the Dingle peninsula. Going much further west than the current CTA, it would cover all of the class G airspace used by gliders for launching and soaring. The area proposed would be greater than Shannon, Cork and Kerry zones and CTA stubs put together. The current western CTA stub from Kerry with a base of 2500ft overlaps the high ground of the Slieve Mish ridge which rises to 2322 ft along the northern edge of the stub. This already curtails the annual soaring activity when launching from Inch beach, and prevents pilots from achieving their first advanced goal, that of a gain of height of 1,000 meters. IFR traffic will not use the northernmost edge of this stub down to 2,500ft, as procedures shown in chart EI AD 2 EIKY 2. 24-10.1 already limit traffic to a minimum level of 4000 ft.. The base of this stub should reflect this published level by being raised.</t>
    </r>
  </si>
  <si>
    <r>
      <rPr>
        <b/>
        <sz val="11"/>
        <color theme="1"/>
        <rFont val="Calibri"/>
        <family val="2"/>
        <scheme val="minor"/>
      </rPr>
      <t>5. Distance cross country flying</t>
    </r>
    <r>
      <rPr>
        <sz val="11"/>
        <color theme="1"/>
        <rFont val="Calibri"/>
        <family val="2"/>
        <scheme val="minor"/>
      </rPr>
      <t xml:space="preserve">
The basic requirement for the trainee glider pilot is to make a cross country distance flight of at least 50 km as qualification for a licence under AMC2 SFCL.130 (c)17. EASA. In the area of Gowran Grange aerodrome, restricted military airspace at 2000 ft above the airfield (2500 ft AMSL), limits the possibilities of early solo pilots completing their training task. The current Dublin CTA with a base of 4500 ft AMSL extends a further 24 nautical miles to the south of Gowran Grange (that is 41 nautical miles from EIDW). Only when reaching the Carlow area can a glider use the higher CTA base to climb. This severely limits our pilots’ abilities to complete closed circuit tasks, and increases the likelihood that they will have to make a landing in a field, thus adding to the risks of what should be a relatively easy task to complete.</t>
    </r>
  </si>
  <si>
    <t>In order to maximise cross-country distance (or, sometimes, just to stay airborne long enough for another thermal to be generated that will provide enough height to get home), pilots need to ‘follow the energy’. This can mean deviating 30 degrees or more off track in order to climb in a suitable thermal, to gain enough height to progress on to the next thermal on track. The added workload for the pilot and controller of frequent contact with ATC may increase past the level at which the glider pilot can competently and effectively soar. They eventually lose height and have to select a suitable landing area.</t>
  </si>
  <si>
    <t>R 16 which is designated in 6 separate blocks is usually operated as one complete block. If the selective opening of unused blocks was employed this would further facilitate class G traffic. The extensive areas occupied by activated MOA sectors pose another restriction to gliders needing to climb above 4500ft. in thermals which can reach above 6500ft.</t>
  </si>
  <si>
    <r>
      <rPr>
        <b/>
        <sz val="11"/>
        <color theme="1"/>
        <rFont val="Calibri"/>
        <family val="2"/>
        <scheme val="minor"/>
      </rPr>
      <t>6. Importance of Altitude to Glider Flight</t>
    </r>
    <r>
      <rPr>
        <sz val="11"/>
        <color theme="1"/>
        <rFont val="Calibri"/>
        <family val="2"/>
        <scheme val="minor"/>
      </rPr>
      <t xml:space="preserve">
Gliders gain height in vertically moving air, and by converting height into distance as efficiently as possible they can fly and race over long distances. Closed circuits in excess of 300km can be flown routinely in this country. The Irish distance record is 540 kilometres.  Gliders are raced competitively as well as flown for personal sporting achievement, and our advanced training enables pilots to make a showing in international and world gliding championships. Making maximum use of the height available given the soaring conditions is a central concern for glider pilots:
• the primary objective of most local soaring flights is to maximize the time airborne and this is primarily done by achieving and maintaining the maximum height possible
• cross-country flying demands very efficient altitude management. Generally, pilots will use the upper half of the height available to make progress cross-country. The priority in the lower half is finding lift to remain airborne or to locate to an area that would allow for a safe outlanding.</t>
    </r>
  </si>
  <si>
    <t>A core part of glider pilot training and progress, therefore, is linked to the ability to demonstrate safe and efficient climbing skills.</t>
  </si>
  <si>
    <t>I wish to make the following submission in relation to the review of airspace that is taking place. I make this submission as a glider pilot with 19 years' flying experience, mostly in Ireland but also with experience of gliding in other jurisdictions and have a number of matters that I wish to identify in the context of this review.</t>
  </si>
  <si>
    <r>
      <rPr>
        <b/>
        <sz val="11"/>
        <color theme="1"/>
        <rFont val="Calibri"/>
        <family val="2"/>
        <scheme val="minor"/>
      </rPr>
      <t>Training</t>
    </r>
    <r>
      <rPr>
        <sz val="11"/>
        <color theme="1"/>
        <rFont val="Calibri"/>
        <family val="2"/>
        <scheme val="minor"/>
      </rPr>
      <t xml:space="preserve">
Before dealing with the core issue of general flying requirements for pilots such as myself, I wish to tackle the matter of training of new pilots and the continuous development of skills of established licenced glider pilots. It is essential that we train for and maintain our skill levels in relation to recovery from spin, stalls and upsets in flight. Due to the nature of our flying discipline, this requires height at the outset of our training activities.</t>
    </r>
  </si>
  <si>
    <t>The current proposals for the lowering of the ceiling for uncontrolled airspace is detrimental to the continued training for glider pilots and will equally impact existing pilots capacity to maintain their essential piloting skills.</t>
  </si>
  <si>
    <t>Further training is necessitated in different launch methods, including the launch method of auto-tow which our sport uses during our annual Kerry Safari. This activity draws gliding pilots from all over the world due to the unique nature of the gliding in Kerry. As this is the only location in Ireland (on and around the coast of the Dingle Peninsula) where this auto-tow method is practised it is essential that we are able to maintain pilots' proficiency and skills with regards to this, as well as train new pilots in this launch method.</t>
  </si>
  <si>
    <t>The current proposals for the airspace over Dingle Bay would have a severe impact on our ability to maintain the operations there, which first started in 1970, together with the associated training involved.</t>
  </si>
  <si>
    <r>
      <rPr>
        <b/>
        <sz val="11"/>
        <color theme="1"/>
        <rFont val="Calibri"/>
        <family val="2"/>
        <scheme val="minor"/>
      </rPr>
      <t>Gliding in General</t>
    </r>
    <r>
      <rPr>
        <sz val="11"/>
        <color theme="1"/>
        <rFont val="Calibri"/>
        <family val="2"/>
        <scheme val="minor"/>
      </rPr>
      <t xml:space="preserve">
Gliding as a flying discipline requires height. It requires this for training as identified above and also requires it for:
Cross country flights taking place;
Pilot development; and
Any racing that may be organised.</t>
    </r>
  </si>
  <si>
    <t>As pilots develop their soaring skills so they need to demonstrate certain height gain achievements together with duration and distance flights. Early in their flying career, glider pilots must achieve a 1,000 metre height gain, followed by a 3,000 metre height gain as their skills advance and then later, a 5,000 metre height gain is necessary to achieve the highest awards. These achievements result in awards being provided through the International Gliding Commission of the Fédération Aéronautique Internationale.</t>
  </si>
  <si>
    <t>Current airspace is already highly restrictive in terms of our pilots being able to achieve such height gains without entering controlled airspace. Basically, anything but the 1,000 metre gain cannot be achieved in Ireland due to airspace restrictions, yet conditions can occur, especially in Kerry, where large height gains are achievable. In this context I note that the Irish gliding altitude record of 24,500 feet was achieved in Kerry while I am aware that altitudes of over 16,000 feet have been previously achieved in Wicklow / Kildare.</t>
  </si>
  <si>
    <t>On cross country flights, a glider pilot will focus on staying high. Height, afterall, is energy and with height comes the ability to achieve great distance flights. Despite the relatively small size of our island, the Irish distance record in a glider now stands at over 500kms. Below a certain altitude the pilot will switch from flying cross country to identifying a nearby thermal or other source of lift and, failing that, a safe alternate landing site. It is part of our pilot licensing arrangements that a cross country flight of at least 50kms is achieved.</t>
  </si>
  <si>
    <t>The current proposals of reducing the ceiling will be a significant problem for gliding in Ireland. As identified it creates challenges to training, maintaining and developing key skills. I would further note that it pushes much general aviation, not just gliding, down into an ever more constrained airspace, closer to the ground and reducing options for the pilots involved. This triggers an obvious safety concern.</t>
  </si>
  <si>
    <t>Furthermore, bringing such significant volumes of airspace into a controlled environment increases the workloads on ATC controllers and resources.</t>
  </si>
  <si>
    <t>Proposed Changes
I note that a guiding principle of airspace design is to only "delineate as much airspace volume as is needed." Irish airspace is already very heavily controlled and to this end I would submit that controlled airspace be lifted, in general terms, to FL95 in Ireland, and higher where there is no requirement for controlled airspace to be present. This would allow far greater use of our airspace resource by all forms of general aviation, greatly encourage the development of air sports generally and, from the perspective of a glider pilot, it would significantly and positively impact gliding as a valuable part of aviation in Ireland.</t>
  </si>
  <si>
    <r>
      <rPr>
        <b/>
        <sz val="11"/>
        <color theme="1"/>
        <rFont val="Calibri"/>
        <family val="2"/>
        <scheme val="minor"/>
      </rPr>
      <t>Prohibited Airspace</t>
    </r>
    <r>
      <rPr>
        <sz val="11"/>
        <color theme="1"/>
        <rFont val="Calibri"/>
        <family val="2"/>
        <scheme val="minor"/>
      </rPr>
      <t xml:space="preserve">
Prohibited airspace is established over Portlaoise and Limerick prisons respectively. Both are in close proximity to GA aerodromes that include flight training activity. P9 is particularly close to Coonagh which already has to manage with a very small cut-out in the Shannon CTR Perhaps a reduction in size and a change of applicability to helicopters might be a sensible approach here?</t>
    </r>
  </si>
  <si>
    <r>
      <rPr>
        <b/>
        <sz val="11"/>
        <color theme="1"/>
        <rFont val="Calibri"/>
        <family val="2"/>
        <scheme val="minor"/>
      </rPr>
      <t>Dubin and Military CAS.</t>
    </r>
    <r>
      <rPr>
        <sz val="11"/>
        <color theme="1"/>
        <rFont val="Calibri"/>
        <family val="2"/>
        <scheme val="minor"/>
      </rPr>
      <t xml:space="preserve">
It has been some time since I’ve actively operated in the Dublin area but I have some observations.  It has always struck me that the airspace around Dublin was particularly complicated for such a small city.  For example; it seems odd that R15 can either be under military control or civil control. If R15 is inactive does it really need to be controlled airspace?</t>
    </r>
  </si>
  <si>
    <t>Your comment has been passed to the regional airport's management</t>
  </si>
  <si>
    <r>
      <rPr>
        <b/>
        <sz val="11"/>
        <color theme="1"/>
        <rFont val="Calibri"/>
        <family val="2"/>
        <scheme val="minor"/>
      </rPr>
      <t>Perceptions of IAA</t>
    </r>
    <r>
      <rPr>
        <sz val="11"/>
        <color theme="1"/>
        <rFont val="Calibri"/>
        <family val="2"/>
        <scheme val="minor"/>
      </rPr>
      <t xml:space="preserve">
At the moment there is a perception in GA
1. that the IAA treats controlled airspace as “owned” by IAA and like land, there is “no way you’re getting it back once they take it”. It sounds from the meeting like this is NOT correct.
2. As discussed in the meeting the reasons for the large volume of class C in Ireland are largely historical and much of what is controlled airspace need not be; thus, my perception of class C volume is there is way too much of it.
3. Finally, that GA is perceived by IAA as secondary to proper (commercial) aviation; perhaps even a nuisance.
These may not be accurate, but this meeting was the first exposure I have had to the IAA even discussing the shape of airspace, so perhaps more opportunities for communication in the future.  Also see My GA Frustration story below. With that said the following is key to perception of how serious the IAA is about taking GA seriously:
· The presentation of why some newer airspace for specific SNN and ORK approaches is required made sense.
· It was also discussed how the circular CTAs are an artifact of DME arcs and primary radar and thus largely obsolete; ripe for return to class G.
· However, the proposed first step is to draw a line around not just the little bit needed for the discussed approaches, but instead to draw a new line around the whole combined Shannon, Kerry, Cork complex and lock it up as controlled airspace, albeit at higher altitude. However, if premise 1 is correct, then this approach is contradictory and leads to a GA perception that while you’re happy to talk about wanting to reduce controlled airspace, the very first action will be to increase it, followed by “maybe, possibly reducing it later, if possible, we’ll see.”  While I understand drawing straight lines around the whole thing is easier than picking out necessary approach corridors, it is the opposite of everything else you said in the meeting. Actions definitely speak louder than words!</t>
    </r>
  </si>
  <si>
    <t>Comment passed to the Manager ANSD/SRD &amp; Manager General Aviation/SRD &amp; IAA ATM Operations &amp; Strategy</t>
  </si>
  <si>
    <t>Comment passed to the IAA ATM Operations &amp; Strategy</t>
  </si>
  <si>
    <r>
      <rPr>
        <b/>
        <sz val="11"/>
        <color theme="1"/>
        <rFont val="Calibri"/>
        <family val="2"/>
        <scheme val="minor"/>
      </rPr>
      <t>Instrument Rating, IFR &amp; Training Access to EIDW/Baldonnel</t>
    </r>
    <r>
      <rPr>
        <sz val="11"/>
        <color theme="1"/>
        <rFont val="Calibri"/>
        <family val="2"/>
        <scheme val="minor"/>
      </rPr>
      <t xml:space="preserve">
Not really an airspace thing, but worth throwing into the discussion. There is nowhere on the east coast to shoot an ILS for practice. There is nowhere to do a night rating; there is not a single lighted GA runway for the capital in 2021. The single biggest increase in GA safety statistics is through completion of Instrument Rating. IR pilots fly better and more carefully (even when they fly VFR). The cost of IR training and the lack of access to facilities make it virtually impossible for Irish GA pilots to get their IR unless they are investing in training to be a professional  pilot. The new EASA Basic IR should help (eventually), but the lack of facilities makes it less useful, less likely that GA pilots will go for it and thus less effective at improving safety. I would like to see off-peak practice approaches into either DW or BAL and likewise, reasonably priced practice night and instrument landings at one or both locations. Currency and proficiency are crucial to safety.  I hope this doesn’t come across as one long belly-ache! I have tried to insert suggested improvements to go with the criticism. I feel there is no point complaining about a situation unless you are willing to do something about it, so I am happy to get involved. I suggest an exercise. A day-long workshop would be best, but perhaps at the moment we have to settle for a series of Teams meetings (with voice participation). If we could sketch out the “ideal FIR from a GA perspective” at the very least it would provide useful information into your airspace planning over the next months.</t>
    </r>
  </si>
  <si>
    <r>
      <rPr>
        <b/>
        <sz val="11"/>
        <color theme="1"/>
        <rFont val="Calibri"/>
        <family val="2"/>
        <scheme val="minor"/>
      </rPr>
      <t>Background</t>
    </r>
    <r>
      <rPr>
        <sz val="11"/>
        <color theme="1"/>
        <rFont val="Calibri"/>
        <family val="2"/>
        <scheme val="minor"/>
      </rPr>
      <t xml:space="preserve">
On 25 Feb 2021, The Irish Aviation Authority, as the statutory body responsible for airspace design, announced a review of Irish airspace via AIC 002/21 to:
• Facilitate Continuous Climb and Continuous Descent operations (CCO/CDO) to/from airports.
• Realise Environmental benefits.
• Simplify the airspace structure where possible.
Amplifying material published on the IAA website explained that the intention is to carry out a root and branch review of the airspace with the stakeholders with a view to making changes in the Shannon FIR to facilitate improved instrument flight procedures both now and in the future. The material further mentioned that ‘This may require us making changes to the bases of controlled airspace in a tailored fashion that meets all users’ needs, in order to Maximise safety and improve environmental flight efficiency for airline customers.
Specific questions asked of stakeholders were:
- What works well for you today?
- What doesn’t work for you today?
- Based on what you know, what are your airspace needs for the future?
While no specific design was published, subsequent meetings reveal that a possible plan to ‘simplify the airspace structure’ is a widespread reduction in the base of controlled airspace from the current FL75 to as low as 4500’ in some areas – in particular one graphic showed an extensive area around Cork Shannon and Kerry airports. This would have a seriously detrimental effect on GA operations in general throughout Ireland. In our view this would also have a detrimental effect on safety, pushing VFR traffic into a smaller volume, closer to the ground with less flexibility and safety margins.  Before going into detail we feel it is necessary to highlighting some pertinent background information.</t>
    </r>
  </si>
  <si>
    <r>
      <rPr>
        <b/>
        <sz val="11"/>
        <color theme="1"/>
        <rFont val="Calibri"/>
        <family val="2"/>
        <scheme val="minor"/>
      </rPr>
      <t>Previous ‘consultations’</t>
    </r>
    <r>
      <rPr>
        <sz val="11"/>
        <color theme="1"/>
        <rFont val="Calibri"/>
        <family val="2"/>
        <scheme val="minor"/>
      </rPr>
      <t xml:space="preserve">
AICs 01/16 and 15/15 proposed, amongst other items, lowering the base of Controlled airspace throughout Ireland; it was stated that ‘all consultation/documentation/details/responses would be available on the IASA website after 9 May 2016. A briefing document was produced (present on the IAA website 13.4.21):
https://www.iaa.ie/docs/default-source/misc/iaa-ta-consultation-briefing-document-december-2015.pdf?sfvrsn=21ea0bf3_0
Despite several responses from the GA community – in particular opposing the lowering of the base of Controlled airspace - a ‘consultation feedback report’ was published (also on the IAA website at the time of writing {13.4.21}) :
https://www.iaa.ie/docs/default-source/publications/consultations/iaa-ta-consultation-feedback-report---ver-1-0---20th-june-2016f0726791c3ff6e66b7b5ff0000aadb04.pdf?sfvrsn=cc8d09f3_4
Astonishingly, this document concluded that there was no feedback and that the lowering of base of controlled airspace was going to proceed! (We have a record of the GASCI submission being replied to with comments by email on 18 Jan 2016).  While there appears to have been no further action on the introduction of these 3 items, it is of considerable concern that this appears to be still ‘in the pipeline’ and also that enquiries as to the fate of stakeholder comments have been stonewalled. This ‘consultation process’ was highly unsatisfactory from the point of view of those that took the time to contribute.  Under the heading ‘Stakeholder Consultation’ The IAA website states: The IAA consults with a wide range of bodies and organisations as it carries out its business. Stakeholder Consultation is an integral part of the policy-making process in the IAA Safety Regulation Division. Consultation enables the IAA to be more open and its policies more effective by inviting and taking note of the views of relevant industries and other involved organisations and the public. The IAA consults on matters that include changes to legislation, the issue of new policy documents and the issue of guidance material.  Included is a list of National and International Aviation Organisations and industry bodies. Rather surprisingly, given the important nature of this current stakeholder consultation - a proposal to review and introduce changes to the structure of Irish Airspace - the Website states that there are in fact No open consultations on-going.  This background begs several questions:
- Is this a real consultation process where stakeholder inputs will actually be taken into account when changes to the airspace structure are proposed?
- Will proposed changes be made available to the community for comment and iteration before being implemented?
- Will there be any kind of independent 3rd party review the proposed changes before they are implemented?
If there is to be a real consultation where stakeholders’ views and needs are to be given serious consideration then GASCI and individual council organisations will no doubt welcome the opportunity to contribute constructively to this important matter and will be willing to devote considerable time and effort in assisting those that will decide on the changes to be decided on.</t>
    </r>
  </si>
  <si>
    <r>
      <rPr>
        <b/>
        <sz val="11"/>
        <color theme="1"/>
        <rFont val="Calibri"/>
        <family val="2"/>
        <scheme val="minor"/>
      </rPr>
      <t>ICAO/Eurocontrol Principles of airspace design</t>
    </r>
    <r>
      <rPr>
        <sz val="11"/>
        <color theme="1"/>
        <rFont val="Calibri"/>
        <family val="2"/>
        <scheme val="minor"/>
      </rPr>
      <t xml:space="preserve">
ICAO has published a document on its website presented by Eurocontrol at 2013 PBN Workshop on PBN Airspace Design entitled ‘Airspace Volumes &amp; Sectorisation’ https://www.icao.int/MID/Documents/2014/PBN%20Workshop-Tunis/13%20%20EUR%20PBN%20Airspace%20Workshop_Designing%20Volumes%20+%20Sectors-vJUL2013%20.pdf
3 Golden rules are prominent:
The principle of ‘taking only what is required’ is re-emphasised in this graphic.
GASCI re-iterate the points made in our position paper submitted at the time of the last airspace ‘consultation’ process.
https://www.gasci.ie/uploads/1/2/9/1/12917568/review_of_airspace_in_ireland.pdf
We acknowledge the need to facilitate continuous Climb and Descent operations for Commercial Air Traffic, however, we believe any proposal to impose a ‘blanket’ lowering of Controlled airspace in large areas of Irish airspace for ‘simplification’ would be totally inappropriate.  Reducing the base of Class ‘C’ airspace would tend to compress/funnel uncontrolled flights in Class ‘G’ airspace into a smaller volume of airspace thereby increasing the risk of mid-air-collision. When Control Zones, terrain and weather are taken into consideration the lowering of CA would create choke-points where the risk of collision would be increased over that already in place.  We propose a general lifting of the base of controlled airspace to FL95 in Ireland and, as advocated by ICAO and Eurocontrol, that only airspace necessary for IFR approaches along with commercial CCO/CDO is designated as controlled airspace  The size and shape of control zones in Ireland needs to be examined to release airspace no longer appropriate to be classified as Controlled. ‘Take the airspace required – not more’ For example, Cork could easily function as a 10 NM radius zone with appropriate step altitudes outside in the CTR; Shannon zone is inappropriately large; neither it nor the regionals need to be circular. With the introduction of PBN there is no need for legacy procedures such as NDB/DME arcs that take up large volumes of airspace if they are to be protected. The principle ‘take only what you need’ should be paramount in airspace design. Less controlled airspace means less workload for pilots and controllers, more flexibility for VFR traffic, less ‘funnelling’(eg the Sligo/Knock case) and less chance of airspace incursion.  The design of CTAs should be such as to protect the majority of the IFR flights – ie protect airliners, but not necessarily all IFR traffic. There are occasions where IFR outside controlled airspace may be necessary for operational (eg icing, SAR) or training reasons.</t>
    </r>
  </si>
  <si>
    <t>Not Accepted</t>
  </si>
  <si>
    <t>Comment passed to the Manager General Aviation/SRD</t>
  </si>
  <si>
    <t>Comment passed to the Manager ANSD/SRD &amp; Manager General Aviation/SRD</t>
  </si>
  <si>
    <r>
      <rPr>
        <b/>
        <sz val="11"/>
        <color theme="1"/>
        <rFont val="Calibri"/>
        <family val="2"/>
        <scheme val="minor"/>
      </rPr>
      <t>Lowering of the Base of Controlled Airspace</t>
    </r>
    <r>
      <rPr>
        <sz val="11"/>
        <color theme="1"/>
        <rFont val="Calibri"/>
        <family val="2"/>
        <scheme val="minor"/>
      </rPr>
      <t xml:space="preserve">
During the recent online consultation by the ANSP, it was stated that comments were being invited for the airspace review and that no specific plans were being put forward (except for the Kerry CTA due to the runway redesignation later this year). At the recent GASCI meeting it was revealed that consideration is being given by the Regulator to lowering the base of uncontrolled airspace across the country to 4,500ft. This is completely at odds with the ANSP. With the exception of a few areas specified above, there is no reason why the base of controlled airspace needs to be lowered in the country.  The latest changes in pilot training place a heavy emphasis on the avoidance of loss of control. Indeed this is included as a Key Safety Area in the IAA’s (Regulator) Annual Safety Performance Review. These training requirements rely on access to uncontrolled airspace at higher altitudes to conduct this training. The introduction of Point Merge onto runway 10 in Dublin lowered the base of controlled airspace in the Dublin CTA. This now requires aircraft from Weston to transit a significant distance to the west to climb to the altitude required for these exercises. Even then, a base of 4,500ft in the Dublin area does not leave much room to manoeuvre with due regard to the recommended recovery heights. Again, highlighting the comments made during the online consultation by the ANSP, why would a controller in Dublin or Shannon need to know about a Cessna 152 conducting upper air work over the Shannon at FL60? Again this adds an unnecessary burden and distraction to the controller and the flight instructor / pilot.</t>
    </r>
  </si>
  <si>
    <t>Comment passed to IAA ATM Operations &amp; Strategy</t>
  </si>
  <si>
    <t>Comment passed to the Department of Justice</t>
  </si>
  <si>
    <t>See the Review of Irish Airspace Document</t>
  </si>
  <si>
    <t>Comment passed to the Manager General Aviation/SRD &amp; IAA ATM Operations &amp; Strategy</t>
  </si>
  <si>
    <t>Comment passed to the Manager UAS/SRD</t>
  </si>
  <si>
    <t>Disagree</t>
  </si>
  <si>
    <t>Comment passed to the Irish Air Corps</t>
  </si>
  <si>
    <t>Propose an Area of Operation to the Charting Workshop</t>
  </si>
  <si>
    <t>NIl</t>
  </si>
  <si>
    <r>
      <t xml:space="preserve"> </t>
    </r>
    <r>
      <rPr>
        <b/>
        <sz val="11"/>
        <color theme="1"/>
        <rFont val="Calibri"/>
        <family val="2"/>
        <scheme val="minor"/>
      </rPr>
      <t>What doesn’t work for you today?</t>
    </r>
    <r>
      <rPr>
        <sz val="11"/>
        <color theme="1"/>
        <rFont val="Calibri"/>
        <family val="2"/>
        <scheme val="minor"/>
      </rPr>
      <t xml:space="preserve">
o The overly prescriptive airspace restrictions, close to our base area of operations at Weston Airport (EIWT), in particular the reversion to Dublin CTR Class C airspace of the R15 sector when not active.  The obligation to fly over 30 nm from our Weston base to find uncontrolled airspace above 4,500 feet, within which to conduct Advanced Upset Prevention and Recovery Training (AUPRT). AUPRT is now mandated for all professional pilot training courses under Part-FCL.745. In this training we have determined provision must be made for rapid altitude losses of up to 2,000 feet in a single exercise under induced “startle and surprise” scenarios, above a safety floor of 3,000 feet AGL. This would be greatly facilitated by raising the base of Class C airspace west of Long. 7.0W from its current FL45 to (ideally) FL 75.  o The Class C CTRs around many controlled airfields are, in our opinion, excessively large. We do not see the need for circular CTRs around singlerunway airfields when an “oval” shape will more than adequately protect IFR arrival and departure gradients. (Cf. London Heathrow, Atlanta International). Flights to the “sides” of the runway orientation often tie up controller time and attention which may not otherwise be needed.</t>
    </r>
  </si>
  <si>
    <t>See the Review of Irish Airspace Document &amp; Propose an Area of Operation to the Charting Workshop</t>
  </si>
  <si>
    <t>Comment passed to the Manager ANSD/SRD &amp; Manager Aerodromes/SRD</t>
  </si>
  <si>
    <t xml:space="preserve">See the Review of Irish Airspace Document </t>
  </si>
  <si>
    <t>Your comment has been passed to the regional airport’s management &amp; IAA ATM Operations &amp; Strategy</t>
  </si>
  <si>
    <t>Comment passed to the Manager UAS/SRD &amp; Manager General Aviation/SRD</t>
  </si>
  <si>
    <t>Comment passed to IAA ATM Operations &amp; Strategy &amp; regional airport’s management</t>
  </si>
  <si>
    <t>Background
On 25 Feb 2021, The Irish Aviation Authority, as the statutory body responsible for airspace design, announced a review of Irish airspace via AIC 002/21 to:
• Facilitate Continuous Climb and Continuous Descent operations (CCO/CDO) to/from airports.
• Realise Environmental benefits.
• Simplify the airspace structure where possible.
Specific questions asked of stakeholders were:
- What works well for you today?
- What doesn’t work for you today?
- Based on what you know, what are your airspace needs for the future?
While no specific design was published, subsequent meetings reveal that a possible plan to ‘simplify the airspace structure’ is a widespread reduction in the base of controlled airspace from the current
FL75 to as low as 4500’ in some areas – in particular one graphic showed an extensive area around Cork Shannon and Kerry airports. This would have a seriously detrimental effect on GA operations in
general and AFTA operations in particular. In our view this would also have a detrimental effect on safety, pushing VFR traffic into a smaller volume, closer to the ground with less flexibility and safety margins.</t>
  </si>
  <si>
    <t>We acknowledge the need to facilitate continuous Climb and Descent operations for Commercial Air Traffic, however, we believe any proposal to impose a ‘blanket’ lowering of Controlled airspace in
large areas of Irish airspace for ‘simplification’ would be totally inappropriate.</t>
  </si>
  <si>
    <t>Comment passed to the Manager UAS/SRD &amp; Manager ANSD/SRD</t>
  </si>
  <si>
    <t>To be discussed at the next PinS/Helicopters Workshop on Tuesday 10th August, 2021 from 0930 to 1100</t>
  </si>
  <si>
    <t>Without even touching airspace classification; simply reshaping the CTRs in line with runway direction and reducing the size of the CTR to levels appropriate to traffic would have dramatic effects. It would massively reduce the area controllers need to manage; it would vastly improve navigation options for GA pilots who wish to avoid CAS.</t>
  </si>
  <si>
    <t>Comment passed to the Irish Air Corps &amp; Management Weston Aerodrome</t>
  </si>
  <si>
    <t>Comment passed to the Irish Air Corps&amp;  IAA ATM Operations &amp; Strategy</t>
  </si>
  <si>
    <t xml:space="preserve">See the Review of Irish Airspace Document &amp; Comment passed to IAA ATM Operations &amp; Strategy </t>
  </si>
  <si>
    <r>
      <rPr>
        <b/>
        <sz val="11"/>
        <color theme="1"/>
        <rFont val="Calibri"/>
        <family val="2"/>
        <scheme val="minor"/>
      </rPr>
      <t>About ILAS</t>
    </r>
    <r>
      <rPr>
        <sz val="11"/>
        <color theme="1"/>
        <rFont val="Calibri"/>
        <family val="2"/>
        <scheme val="minor"/>
      </rPr>
      <t xml:space="preserve">
Apart from its delegated role in airworthiness oversight for Annex I and amateur-built aircraft, the Irish Light Aviation Society (ILAS) has a membership of upwards of 300 people drawn from all aspects
of aviation. Around half of these have pilot licences, ranging from LAPLs, through PPLs, CPLs and ATPLs.  ILAS members operate in excess of 100 aircraft covering a wide variety of aircraft types ranging from fixed-wing classic and vintage, through factory-built gyrocopters, to high-performance kit-built aircraft  and super-high-performance aerobatic aircraft.  ILAS is a member of EFLEVA, the European Federation of Light, Experimental and Vintage Aircraft, and through it coordinates bilateral and multilateral relationships and activities in these aspects of General Aviation across Europe. ILAS operates an airfield in Wexford (EIIF) to support the activities of its members, and regularly cooperates with and supports activities at other airfields around the country.</t>
    </r>
  </si>
  <si>
    <t>As ILAS does not represent one particular type of activity or one particular geographic location in the country, its submission on airspace change proposals will by necessity be fairly general, though a
number of specific points that directly affect ILAS members are also mentioned below. The points made here should complement those of particular ILAS members or of other organisations that have
similar or more specific needs.</t>
  </si>
  <si>
    <t xml:space="preserve"> I would make the following submission relating to the review of Irish airspace.  The Kerry CTR and adjacent airspace was originally established in 1989 to cater for a 1200m runway and the associated traffic. Since this period the airport has developed a 2000m runway and a significantly different traffic profile.  Additional changes in IFP’s have also seen the introduction of RNP approaches which have been developed to maintain within the historic controlled airspace. The airspace has been the limiting factor in the development of existing instrument flight procedures.</t>
  </si>
  <si>
    <r>
      <rPr>
        <b/>
        <sz val="11"/>
        <color theme="1"/>
        <rFont val="Calibri"/>
        <family val="2"/>
        <scheme val="minor"/>
      </rPr>
      <t>3. Output expectations</t>
    </r>
    <r>
      <rPr>
        <sz val="11"/>
        <color theme="1"/>
        <rFont val="Calibri"/>
        <family val="2"/>
        <scheme val="minor"/>
      </rPr>
      <t xml:space="preserve">
Out of this review we would look to achieve the following:
a. Provision of additional airspace to facilitate:
i. Revised SID’s for departing traffic runway 26.
ii. Revised missed approach and holding procedures.
iii. Revisions of approaches to take account of Shannon and Cork traffic.
iv. Direct entry for traffic arriving runway 08.
b. Possibility of amending the lateral dimensions of the Kerry CTR.</t>
    </r>
  </si>
  <si>
    <t>Operations
As a major user of lower airspace in Ireland, being the largest flight school in the country, operating in excess of 20 aircraft and training pilots for the airline industry from around the world, we feel our
views should be given consideration before any decisions are made to make changes that could have serious negative effects on our operations.</t>
  </si>
  <si>
    <t>Dual instructional flying,  core business, involves intensive communication between instructor and student. Class C airspace was never intended for intensive flying training; if airspace is ‘over
classified’ then extra burdens are imposed unnecessarily on aircrew and controllers alike. Releasing Class C to Class G airspace, the use of listening squawks, and increased adoption of Electronic
Conspicuity measures such as ADSB should be seriously considered as part of a root and branch review of airspace. Indeed EC should be actively encouraged by the Authority for adoption by GA as it has huge future potential benefits for all.</t>
  </si>
  <si>
    <t>We are currently delivering Advanced Upset Prevention and Recovery Training (AUPRT) as part of a worldwide effort, mandated by ICAO, to address Loss of Control in Flight (LOC-I) - the #1 cause of
fatalities in aviation. We regularly conducts dual instructional flights at or above 5000’AMSL. The introduction of AUPRT has increased the need for altitude as we must stay above 3000’ AGL while
manoeuvring. It would be highly desirable to be able to conduct this training in Class G airspace with freedom and flexibility reducing workload on both Instructors and Controllers.</t>
  </si>
  <si>
    <t>We are possibly the largest single user-group of lower airspace in Ireland welcome the opportunity to put forward our point of view and request that any proposed changes be subject to
consultation and interaction between those making decisions and those who will be affected. At a local level, we have consulted with Ryanair, Aer Lingus and Stobart Air and they have no major
complaints with regard to achieving CDA profiles at Cork and Shannon within the existing structure.  What is an issue for them - as it involves extra fuel carriage and increased crew &amp; controller
workload - is the Cork go-around procedure recently introduced (whereby aircraft return to CRK overhead at 4000’). This was pointed out to the regulator before being introduced, however the
advice/protest fell on ‘deaf ears’ and appears to have been ignored.</t>
  </si>
  <si>
    <t>Responding to the IAA's request for submissions on their Review of Irish Airspace, we would like to make the following observations and comments:</t>
  </si>
  <si>
    <t>We partake in Hang Gliding (HG) and Paragliding (PG), collectively referred to as 'free-flying.' Hang gliders and paragliders are un-powered, foot-launched gliders weighing less than 80kg. Free flying pilots can launch from any hill, mountain or slope that is generally facing into the prevailing wind, from where they will soar in both dynamic (ridge) lift and thermal lift. Once airborne, a hang glider or paraglider is capable of climbing in thermal lift up to and often above cloud base, and can fly significant distance away from their launch site by climbing in subsequent thermals along their flight path. Cross-Country (XC) flights in excess of 100-200km are becoming increasingly common with the development of more efficient wings and canopies.</t>
  </si>
  <si>
    <t>Hang g lider and paraglider pilots are all equipped with basic flight instruments, which show the pilot their altitude (GPS and/or barometric) and airspeed (both horizontal and vertical). The latest generation of flight instruments for free-flyers are also equipped with moving maps showing both terrain and airspace. Systems are being actively developed to improve the Electronic Conspicuity (EC) of free-flyers, and indeed there has been a wide take-up of this technology in Europe and the UK with the assistance of the various national aviation authorities. We would like to see similar systems and incentives encouraged here in Ireland.</t>
  </si>
  <si>
    <r>
      <rPr>
        <b/>
        <sz val="11"/>
        <color theme="1"/>
        <rFont val="Calibri"/>
        <family val="2"/>
        <scheme val="minor"/>
      </rPr>
      <t>Regional Airport Airspace:</t>
    </r>
    <r>
      <rPr>
        <sz val="11"/>
        <color theme="1"/>
        <rFont val="Calibri"/>
        <family val="2"/>
        <scheme val="minor"/>
      </rPr>
      <t xml:space="preserve">
We, along with other GA air-sports are of the opinion that the airspace surrounding our regional airports is excessively large for the volume of traffic they see, particularly now that almost all privately owned GA aircraft are equipped with sophisticated electronic and radio navigation aids. Our regional airports are surrounded by controlled airspace that is more extensive than many large city airports in other countries.</t>
    </r>
  </si>
  <si>
    <t>We hope that the IAA will give serious consideration to the issues raised above, and is available for further consultation and discussion.</t>
  </si>
  <si>
    <t>We would be grateful if the IAA would keep us informed of any ongoing developments relating to this Review of Airspace.</t>
  </si>
  <si>
    <t>I would strongly urge direct engagement with us prior to any amendments being considered.</t>
  </si>
  <si>
    <t>We are a flying group comprising 3 retired Airline Captains and a long time private pilot. Consequently  we have considerable prior experience of both sides of the aviation spectrum IFR and VFR. We operate a considerable amount of the time in class G airspace. Having attended the Webinars earlier in the year we are very receptive to the idea of the reduction in area of controlled airspace and release of it to Class G.  The ongoing developments in PBN procedures should enable airspace to be more closely tailored to suit actual needs and to release the surplus to the aviation community as Class G. We would hope that the restructuring would release airspace not just laterally but also vertically, fully appreciating the requirements for CDA approaches to our airports. In discussions with others in the GA community it seems that a return of airspace to Class G will be welcomed and made extensive use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</si>
</sst>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0"/>
      <color theme="1"/>
      <name val="Calibri"/>
      <family val="2"/>
      <scheme val="minor"/>
    </font>
    <font>
      <sz val="11"/>
      <color rgb="FF000000"/>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applyAlignment="1">
      <alignment horizontal="center" vertical="center" wrapText="1"/>
    </xf>
    <xf numFmtId="0" fontId="0" fillId="0" borderId="0" xfId="0" applyAlignment="1">
      <alignment horizontal="center" wrapText="1"/>
    </xf>
    <xf numFmtId="0" fontId="0" fillId="0" borderId="0" xfId="0" applyFont="1" applyAlignment="1">
      <alignment horizontal="center" vertical="center" wrapText="1"/>
    </xf>
    <xf numFmtId="0" fontId="1" fillId="0" borderId="0" xfId="0" applyFont="1" applyAlignment="1">
      <alignment horizontal="center" wrapText="1"/>
    </xf>
    <xf numFmtId="0" fontId="0" fillId="0" borderId="0" xfId="0" applyFont="1" applyAlignment="1">
      <alignment horizontal="center" wrapText="1"/>
    </xf>
    <xf numFmtId="0" fontId="0" fillId="0" borderId="0" xfId="0" applyAlignment="1">
      <alignment horizontal="center" vertical="center" wrapText="1"/>
    </xf>
    <xf numFmtId="0" fontId="2" fillId="0" borderId="0" xfId="0" applyFont="1" applyAlignment="1">
      <alignment horizont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1081-09F7-4EDE-B62E-5B663A3870A4}">
  <dimension ref="A1:E35"/>
  <sheetViews>
    <sheetView tabSelected="1" workbookViewId="0">
      <selection activeCell="E6" sqref="E6"/>
    </sheetView>
  </sheetViews>
  <sheetFormatPr defaultColWidth="9.140625" defaultRowHeight="15" x14ac:dyDescent="0.25"/>
  <cols>
    <col min="1" max="1" width="116.140625" style="1" customWidth="1"/>
    <col min="2" max="16384" width="9.140625" style="1"/>
  </cols>
  <sheetData>
    <row r="1" spans="1:5" x14ac:dyDescent="0.25">
      <c r="A1" s="2" t="s">
        <v>196</v>
      </c>
    </row>
    <row r="2" spans="1:5" x14ac:dyDescent="0.25">
      <c r="A2" s="1" t="s">
        <v>4</v>
      </c>
      <c r="E2" s="1">
        <v>2</v>
      </c>
    </row>
    <row r="3" spans="1:5" ht="14.25" customHeight="1" x14ac:dyDescent="0.25">
      <c r="A3" s="1" t="s">
        <v>169</v>
      </c>
      <c r="E3" s="1">
        <v>2</v>
      </c>
    </row>
    <row r="4" spans="1:5" ht="30" x14ac:dyDescent="0.25">
      <c r="A4" s="1" t="s">
        <v>170</v>
      </c>
      <c r="E4" s="1">
        <v>6</v>
      </c>
    </row>
    <row r="5" spans="1:5" x14ac:dyDescent="0.25">
      <c r="A5" s="1" t="s">
        <v>195</v>
      </c>
      <c r="E5" s="1">
        <v>5</v>
      </c>
    </row>
    <row r="6" spans="1:5" x14ac:dyDescent="0.25">
      <c r="A6" s="1" t="s">
        <v>13</v>
      </c>
      <c r="E6" s="1">
        <v>1</v>
      </c>
    </row>
    <row r="7" spans="1:5" x14ac:dyDescent="0.25">
      <c r="E7" s="1">
        <v>6</v>
      </c>
    </row>
    <row r="8" spans="1:5" x14ac:dyDescent="0.25">
      <c r="E8" s="1">
        <v>12</v>
      </c>
    </row>
    <row r="9" spans="1:5" x14ac:dyDescent="0.25">
      <c r="E9" s="1">
        <v>4</v>
      </c>
    </row>
    <row r="10" spans="1:5" x14ac:dyDescent="0.25">
      <c r="E10" s="1">
        <v>13</v>
      </c>
    </row>
    <row r="11" spans="1:5" x14ac:dyDescent="0.25">
      <c r="E11" s="1">
        <v>1</v>
      </c>
    </row>
    <row r="12" spans="1:5" x14ac:dyDescent="0.25">
      <c r="E12" s="1">
        <v>6</v>
      </c>
    </row>
    <row r="13" spans="1:5" x14ac:dyDescent="0.25">
      <c r="E13" s="1">
        <v>5</v>
      </c>
    </row>
    <row r="14" spans="1:5" x14ac:dyDescent="0.25">
      <c r="E14" s="1">
        <v>9</v>
      </c>
    </row>
    <row r="15" spans="1:5" x14ac:dyDescent="0.25">
      <c r="E15" s="1">
        <v>7</v>
      </c>
    </row>
    <row r="16" spans="1:5" x14ac:dyDescent="0.25">
      <c r="E16" s="1">
        <v>1</v>
      </c>
    </row>
    <row r="17" spans="5:5" x14ac:dyDescent="0.25">
      <c r="E17" s="1">
        <v>3</v>
      </c>
    </row>
    <row r="18" spans="5:5" x14ac:dyDescent="0.25">
      <c r="E18" s="1">
        <v>6</v>
      </c>
    </row>
    <row r="19" spans="5:5" x14ac:dyDescent="0.25">
      <c r="E19" s="1">
        <v>17</v>
      </c>
    </row>
    <row r="20" spans="5:5" x14ac:dyDescent="0.25">
      <c r="E20" s="1">
        <v>15</v>
      </c>
    </row>
    <row r="21" spans="5:5" x14ac:dyDescent="0.25">
      <c r="E21" s="1">
        <v>1</v>
      </c>
    </row>
    <row r="22" spans="5:5" x14ac:dyDescent="0.25">
      <c r="E22" s="1">
        <v>17</v>
      </c>
    </row>
    <row r="23" spans="5:5" x14ac:dyDescent="0.25">
      <c r="E23" s="1">
        <v>7</v>
      </c>
    </row>
    <row r="24" spans="5:5" x14ac:dyDescent="0.25">
      <c r="E24" s="1">
        <v>9</v>
      </c>
    </row>
    <row r="25" spans="5:5" x14ac:dyDescent="0.25">
      <c r="E25" s="1">
        <v>11</v>
      </c>
    </row>
    <row r="26" spans="5:5" x14ac:dyDescent="0.25">
      <c r="E26" s="1">
        <v>25</v>
      </c>
    </row>
    <row r="27" spans="5:5" x14ac:dyDescent="0.25">
      <c r="E27" s="1">
        <v>11</v>
      </c>
    </row>
    <row r="28" spans="5:5" x14ac:dyDescent="0.25">
      <c r="E28" s="1">
        <v>12</v>
      </c>
    </row>
    <row r="29" spans="5:5" x14ac:dyDescent="0.25">
      <c r="E29" s="1">
        <v>3</v>
      </c>
    </row>
    <row r="30" spans="5:5" x14ac:dyDescent="0.25">
      <c r="E30" s="1">
        <v>1</v>
      </c>
    </row>
    <row r="31" spans="5:5" x14ac:dyDescent="0.25">
      <c r="E31" s="1">
        <v>29</v>
      </c>
    </row>
    <row r="32" spans="5:5" x14ac:dyDescent="0.25">
      <c r="E32" s="1">
        <v>13</v>
      </c>
    </row>
    <row r="33" spans="5:5" x14ac:dyDescent="0.25">
      <c r="E33" s="1">
        <v>9</v>
      </c>
    </row>
    <row r="34" spans="5:5" x14ac:dyDescent="0.25">
      <c r="E34" s="1">
        <v>7</v>
      </c>
    </row>
    <row r="35" spans="5:5" x14ac:dyDescent="0.25">
      <c r="E35" s="1">
        <f>SUM(E2:E34)</f>
        <v>276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B1FAF-DC1C-49A7-8E73-F4583581A42B}">
  <sheetPr>
    <tabColor rgb="FF00B050"/>
  </sheetPr>
  <dimension ref="A1:D17"/>
  <sheetViews>
    <sheetView topLeftCell="C1" workbookViewId="0">
      <pane ySplit="1" topLeftCell="A11" activePane="bottomLeft" state="frozen"/>
      <selection pane="bottomLeft" activeCell="D18" sqref="D18"/>
    </sheetView>
  </sheetViews>
  <sheetFormatPr defaultColWidth="9.140625" defaultRowHeight="15" x14ac:dyDescent="0.25"/>
  <cols>
    <col min="1" max="1" width="20.28515625" style="4" customWidth="1"/>
    <col min="2" max="2" width="178.42578125" style="4" customWidth="1"/>
    <col min="3" max="3" width="9.5703125" style="7" bestFit="1" customWidth="1"/>
    <col min="4" max="4" width="47.28515625" style="7" customWidth="1"/>
    <col min="5" max="16384" width="9.140625" style="4"/>
  </cols>
  <sheetData>
    <row r="1" spans="1:4" s="3" customFormat="1" ht="30" x14ac:dyDescent="0.25">
      <c r="A1" s="3" t="s">
        <v>2</v>
      </c>
      <c r="B1" s="3" t="s">
        <v>3</v>
      </c>
      <c r="C1" s="3" t="s">
        <v>0</v>
      </c>
      <c r="D1" s="3" t="s">
        <v>1</v>
      </c>
    </row>
    <row r="2" spans="1:4" ht="45" x14ac:dyDescent="0.25">
      <c r="A2" s="3" t="s">
        <v>33</v>
      </c>
      <c r="B2" s="4" t="s">
        <v>34</v>
      </c>
      <c r="C2" s="5" t="s">
        <v>165</v>
      </c>
      <c r="D2" s="5" t="s">
        <v>168</v>
      </c>
    </row>
    <row r="3" spans="1:4" ht="210" x14ac:dyDescent="0.25">
      <c r="A3" s="3" t="s">
        <v>33</v>
      </c>
      <c r="B3" s="4" t="s">
        <v>211</v>
      </c>
      <c r="C3" s="5" t="s">
        <v>165</v>
      </c>
      <c r="D3" s="5" t="s">
        <v>302</v>
      </c>
    </row>
    <row r="4" spans="1:4" ht="60" x14ac:dyDescent="0.25">
      <c r="A4" s="3" t="s">
        <v>33</v>
      </c>
      <c r="B4" s="4" t="s">
        <v>35</v>
      </c>
      <c r="C4" s="5" t="s">
        <v>165</v>
      </c>
      <c r="D4" s="5" t="s">
        <v>302</v>
      </c>
    </row>
    <row r="5" spans="1:4" ht="75" x14ac:dyDescent="0.25">
      <c r="A5" s="3" t="s">
        <v>33</v>
      </c>
      <c r="B5" s="4" t="s">
        <v>36</v>
      </c>
      <c r="C5" s="5" t="s">
        <v>165</v>
      </c>
      <c r="D5" s="5" t="s">
        <v>168</v>
      </c>
    </row>
    <row r="6" spans="1:4" ht="150" x14ac:dyDescent="0.25">
      <c r="A6" s="3" t="s">
        <v>33</v>
      </c>
      <c r="B6" s="4" t="s">
        <v>37</v>
      </c>
      <c r="C6" s="5" t="s">
        <v>165</v>
      </c>
      <c r="D6" s="5" t="s">
        <v>302</v>
      </c>
    </row>
    <row r="7" spans="1:4" ht="75" x14ac:dyDescent="0.25">
      <c r="A7" s="3" t="s">
        <v>33</v>
      </c>
      <c r="B7" s="4" t="s">
        <v>38</v>
      </c>
      <c r="C7" s="5" t="s">
        <v>165</v>
      </c>
      <c r="D7" s="5" t="s">
        <v>298</v>
      </c>
    </row>
    <row r="8" spans="1:4" ht="45" x14ac:dyDescent="0.25">
      <c r="A8" s="3" t="s">
        <v>33</v>
      </c>
      <c r="B8" s="4" t="s">
        <v>39</v>
      </c>
      <c r="C8" s="5" t="s">
        <v>165</v>
      </c>
      <c r="D8" s="5" t="s">
        <v>168</v>
      </c>
    </row>
    <row r="9" spans="1:4" ht="150" x14ac:dyDescent="0.25">
      <c r="A9" s="3" t="s">
        <v>33</v>
      </c>
      <c r="B9" s="4" t="s">
        <v>299</v>
      </c>
      <c r="C9" s="5" t="s">
        <v>165</v>
      </c>
      <c r="D9" s="5" t="s">
        <v>302</v>
      </c>
    </row>
    <row r="10" spans="1:4" ht="120" x14ac:dyDescent="0.25">
      <c r="A10" s="3" t="s">
        <v>33</v>
      </c>
      <c r="B10" s="4" t="s">
        <v>212</v>
      </c>
      <c r="C10" s="5" t="s">
        <v>165</v>
      </c>
      <c r="D10" s="5" t="s">
        <v>300</v>
      </c>
    </row>
    <row r="11" spans="1:4" ht="90" x14ac:dyDescent="0.25">
      <c r="A11" s="3" t="s">
        <v>33</v>
      </c>
      <c r="B11" s="4" t="s">
        <v>40</v>
      </c>
      <c r="C11" s="5" t="s">
        <v>165</v>
      </c>
      <c r="D11" s="5" t="s">
        <v>168</v>
      </c>
    </row>
    <row r="12" spans="1:4" ht="90" x14ac:dyDescent="0.25">
      <c r="A12" s="3" t="s">
        <v>33</v>
      </c>
      <c r="B12" s="4" t="s">
        <v>213</v>
      </c>
      <c r="C12" s="5" t="s">
        <v>165</v>
      </c>
      <c r="D12" s="5" t="s">
        <v>301</v>
      </c>
    </row>
    <row r="13" spans="1:4" ht="105" x14ac:dyDescent="0.25">
      <c r="A13" s="3" t="s">
        <v>33</v>
      </c>
      <c r="B13" s="4" t="s">
        <v>214</v>
      </c>
      <c r="C13" s="5" t="s">
        <v>165</v>
      </c>
      <c r="D13" s="5" t="s">
        <v>168</v>
      </c>
    </row>
    <row r="14" spans="1:4" ht="75" x14ac:dyDescent="0.25">
      <c r="A14" s="3" t="s">
        <v>33</v>
      </c>
      <c r="B14" s="4" t="s">
        <v>41</v>
      </c>
      <c r="C14" s="5" t="s">
        <v>165</v>
      </c>
      <c r="D14" s="5" t="s">
        <v>302</v>
      </c>
    </row>
    <row r="15" spans="1:4" x14ac:dyDescent="0.25">
      <c r="A15" s="3"/>
    </row>
    <row r="16" spans="1:4" x14ac:dyDescent="0.25">
      <c r="A16" s="3"/>
    </row>
    <row r="17" spans="1:1" x14ac:dyDescent="0.25">
      <c r="A17" s="3"/>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28D8-46D0-43C3-818C-46186489CCFA}">
  <sheetPr>
    <tabColor rgb="FF00B050"/>
  </sheetPr>
  <dimension ref="A1:D3"/>
  <sheetViews>
    <sheetView topLeftCell="C1" workbookViewId="0">
      <pane ySplit="1" topLeftCell="A2" activePane="bottomLeft" state="frozen"/>
      <selection pane="bottomLeft" activeCell="D10" sqref="D10"/>
    </sheetView>
  </sheetViews>
  <sheetFormatPr defaultColWidth="9.140625" defaultRowHeight="15" x14ac:dyDescent="0.25"/>
  <cols>
    <col min="1" max="1" width="20.28515625" style="4" customWidth="1"/>
    <col min="2" max="2" width="177.7109375" style="4" customWidth="1"/>
    <col min="3" max="3" width="9.5703125" style="4" bestFit="1" customWidth="1"/>
    <col min="4" max="4" width="50.85546875" style="4" customWidth="1"/>
    <col min="5" max="16384" width="9.140625" style="4"/>
  </cols>
  <sheetData>
    <row r="1" spans="1:4" s="3" customFormat="1" ht="30" x14ac:dyDescent="0.25">
      <c r="A1" s="3" t="s">
        <v>2</v>
      </c>
      <c r="B1" s="3" t="s">
        <v>3</v>
      </c>
      <c r="C1" s="3" t="s">
        <v>0</v>
      </c>
      <c r="D1" s="3" t="s">
        <v>1</v>
      </c>
    </row>
    <row r="2" spans="1:4" ht="45" x14ac:dyDescent="0.25">
      <c r="A2" s="3" t="s">
        <v>42</v>
      </c>
      <c r="B2" s="7" t="s">
        <v>43</v>
      </c>
      <c r="C2" s="10" t="s">
        <v>165</v>
      </c>
      <c r="D2" s="5" t="s">
        <v>302</v>
      </c>
    </row>
    <row r="3" spans="1:4" x14ac:dyDescent="0.25">
      <c r="A3" s="7"/>
      <c r="B3" s="7"/>
      <c r="C3" s="7"/>
      <c r="D3" s="7"/>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23DA-79C2-4BE9-9C98-8311072C83B2}">
  <sheetPr>
    <tabColor rgb="FF00B050"/>
  </sheetPr>
  <dimension ref="A1:D10"/>
  <sheetViews>
    <sheetView topLeftCell="C1" workbookViewId="0">
      <pane ySplit="1" topLeftCell="A2" activePane="bottomLeft" state="frozen"/>
      <selection pane="bottomLeft" activeCell="D6" sqref="D6"/>
    </sheetView>
  </sheetViews>
  <sheetFormatPr defaultColWidth="9.140625" defaultRowHeight="15" x14ac:dyDescent="0.25"/>
  <cols>
    <col min="1" max="1" width="19.28515625" style="4" customWidth="1"/>
    <col min="2" max="2" width="178.5703125" style="4" customWidth="1"/>
    <col min="3" max="3" width="9.5703125" style="4" bestFit="1" customWidth="1"/>
    <col min="4" max="4" width="47.85546875" style="4" customWidth="1"/>
    <col min="5" max="16384" width="9.140625" style="4"/>
  </cols>
  <sheetData>
    <row r="1" spans="1:4" s="3" customFormat="1" ht="30" x14ac:dyDescent="0.25">
      <c r="A1" s="3" t="s">
        <v>2</v>
      </c>
      <c r="B1" s="3" t="s">
        <v>3</v>
      </c>
      <c r="C1" s="3" t="s">
        <v>0</v>
      </c>
      <c r="D1" s="3" t="s">
        <v>1</v>
      </c>
    </row>
    <row r="2" spans="1:4" ht="60" x14ac:dyDescent="0.25">
      <c r="A2" s="3" t="s">
        <v>44</v>
      </c>
      <c r="B2" s="4" t="s">
        <v>45</v>
      </c>
      <c r="C2" s="5" t="s">
        <v>165</v>
      </c>
      <c r="D2" s="11" t="s">
        <v>302</v>
      </c>
    </row>
    <row r="3" spans="1:4" ht="60" x14ac:dyDescent="0.25">
      <c r="A3" s="3" t="s">
        <v>44</v>
      </c>
      <c r="B3" s="4" t="s">
        <v>46</v>
      </c>
      <c r="C3" s="5" t="s">
        <v>165</v>
      </c>
      <c r="D3" s="5" t="s">
        <v>302</v>
      </c>
    </row>
    <row r="4" spans="1:4" ht="60" x14ac:dyDescent="0.25">
      <c r="A4" s="3" t="s">
        <v>44</v>
      </c>
      <c r="B4" s="4" t="s">
        <v>47</v>
      </c>
      <c r="C4" s="5" t="s">
        <v>165</v>
      </c>
      <c r="D4" s="5" t="s">
        <v>302</v>
      </c>
    </row>
    <row r="5" spans="1:4" ht="60" x14ac:dyDescent="0.25">
      <c r="A5" s="3" t="s">
        <v>44</v>
      </c>
      <c r="B5" s="4" t="s">
        <v>48</v>
      </c>
      <c r="C5" s="5" t="s">
        <v>165</v>
      </c>
      <c r="D5" s="5" t="s">
        <v>302</v>
      </c>
    </row>
    <row r="6" spans="1:4" ht="60" x14ac:dyDescent="0.25">
      <c r="A6" s="3" t="s">
        <v>44</v>
      </c>
      <c r="B6" s="4" t="s">
        <v>49</v>
      </c>
      <c r="C6" s="5" t="s">
        <v>165</v>
      </c>
      <c r="D6" s="5" t="s">
        <v>302</v>
      </c>
    </row>
    <row r="7" spans="1:4" ht="60" x14ac:dyDescent="0.25">
      <c r="A7" s="3" t="s">
        <v>44</v>
      </c>
      <c r="B7" s="4" t="s">
        <v>50</v>
      </c>
      <c r="C7" s="5"/>
      <c r="D7" s="5"/>
    </row>
    <row r="8" spans="1:4" x14ac:dyDescent="0.25">
      <c r="A8" s="3"/>
      <c r="C8" s="7"/>
      <c r="D8" s="7"/>
    </row>
    <row r="9" spans="1:4" x14ac:dyDescent="0.25">
      <c r="A9" s="3"/>
      <c r="C9" s="7"/>
      <c r="D9" s="7"/>
    </row>
    <row r="10" spans="1:4" x14ac:dyDescent="0.25">
      <c r="C10" s="7"/>
      <c r="D10" s="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74388-EF08-4155-9A5A-337FF1BBAF45}">
  <dimension ref="A1:D6"/>
  <sheetViews>
    <sheetView workbookViewId="0">
      <pane ySplit="1" topLeftCell="A2" activePane="bottomLeft" state="frozen"/>
      <selection pane="bottomLeft" activeCell="B9" sqref="B9"/>
    </sheetView>
  </sheetViews>
  <sheetFormatPr defaultColWidth="9.140625" defaultRowHeight="15" x14ac:dyDescent="0.25"/>
  <cols>
    <col min="1" max="1" width="19.7109375" style="4" customWidth="1"/>
    <col min="2" max="2" width="178.7109375" style="4" customWidth="1"/>
    <col min="3" max="3" width="9.5703125" style="4" bestFit="1" customWidth="1"/>
    <col min="4" max="4" width="48.140625" style="4" customWidth="1"/>
    <col min="5" max="16384" width="9.140625" style="4"/>
  </cols>
  <sheetData>
    <row r="1" spans="1:4" s="3" customFormat="1" ht="30" x14ac:dyDescent="0.25">
      <c r="A1" s="3" t="s">
        <v>2</v>
      </c>
      <c r="B1" s="3" t="s">
        <v>3</v>
      </c>
      <c r="C1" s="3" t="s">
        <v>0</v>
      </c>
      <c r="D1" s="3" t="s">
        <v>1</v>
      </c>
    </row>
    <row r="2" spans="1:4" ht="30" x14ac:dyDescent="0.25">
      <c r="A2" s="3"/>
      <c r="B2" s="4" t="s">
        <v>51</v>
      </c>
      <c r="C2" s="8" t="s">
        <v>165</v>
      </c>
      <c r="D2" s="8" t="s">
        <v>168</v>
      </c>
    </row>
    <row r="3" spans="1:4" ht="45" x14ac:dyDescent="0.25">
      <c r="A3" s="3"/>
      <c r="B3" s="4" t="s">
        <v>52</v>
      </c>
      <c r="C3" s="8" t="s">
        <v>165</v>
      </c>
      <c r="D3" s="8" t="s">
        <v>302</v>
      </c>
    </row>
    <row r="4" spans="1:4" ht="45" x14ac:dyDescent="0.25">
      <c r="A4" s="3"/>
      <c r="B4" s="4" t="s">
        <v>53</v>
      </c>
      <c r="C4" s="8" t="s">
        <v>165</v>
      </c>
      <c r="D4" s="8" t="s">
        <v>300</v>
      </c>
    </row>
    <row r="5" spans="1:4" ht="30" x14ac:dyDescent="0.25">
      <c r="A5" s="3"/>
      <c r="B5" s="4" t="s">
        <v>54</v>
      </c>
      <c r="C5" s="8" t="s">
        <v>165</v>
      </c>
      <c r="D5" s="8" t="s">
        <v>300</v>
      </c>
    </row>
    <row r="6" spans="1:4" ht="45" x14ac:dyDescent="0.25">
      <c r="A6" s="3"/>
      <c r="B6" s="4" t="s">
        <v>215</v>
      </c>
      <c r="C6" s="8" t="s">
        <v>165</v>
      </c>
      <c r="D6" s="8" t="s">
        <v>302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808EC-62DE-4615-AF6B-035C439B8246}">
  <sheetPr>
    <tabColor rgb="FF00B050"/>
  </sheetPr>
  <dimension ref="A1:D10"/>
  <sheetViews>
    <sheetView topLeftCell="C1" workbookViewId="0">
      <pane ySplit="1" topLeftCell="A6" activePane="bottomLeft" state="frozen"/>
      <selection pane="bottomLeft" activeCell="E8" sqref="E8"/>
    </sheetView>
  </sheetViews>
  <sheetFormatPr defaultColWidth="9.140625" defaultRowHeight="15" x14ac:dyDescent="0.25"/>
  <cols>
    <col min="1" max="1" width="19.42578125" style="8" customWidth="1"/>
    <col min="2" max="2" width="180" style="4" customWidth="1"/>
    <col min="3" max="3" width="9.5703125" style="4" bestFit="1" customWidth="1"/>
    <col min="4" max="4" width="46.28515625" style="4" customWidth="1"/>
    <col min="5" max="16384" width="9.140625" style="4"/>
  </cols>
  <sheetData>
    <row r="1" spans="1:4" s="3" customFormat="1" ht="30" x14ac:dyDescent="0.25">
      <c r="A1" s="3" t="s">
        <v>2</v>
      </c>
      <c r="B1" s="3" t="s">
        <v>3</v>
      </c>
      <c r="C1" s="3" t="s">
        <v>0</v>
      </c>
      <c r="D1" s="3" t="s">
        <v>1</v>
      </c>
    </row>
    <row r="2" spans="1:4" ht="60" x14ac:dyDescent="0.25">
      <c r="A2" s="3" t="s">
        <v>55</v>
      </c>
      <c r="B2" s="4" t="s">
        <v>218</v>
      </c>
      <c r="C2" s="8" t="s">
        <v>165</v>
      </c>
      <c r="D2" s="8" t="s">
        <v>168</v>
      </c>
    </row>
    <row r="3" spans="1:4" ht="90" x14ac:dyDescent="0.25">
      <c r="A3" s="3" t="s">
        <v>55</v>
      </c>
      <c r="B3" s="4" t="s">
        <v>219</v>
      </c>
      <c r="C3" s="8" t="s">
        <v>165</v>
      </c>
      <c r="D3" s="8" t="s">
        <v>302</v>
      </c>
    </row>
    <row r="4" spans="1:4" ht="165" x14ac:dyDescent="0.25">
      <c r="A4" s="3" t="s">
        <v>55</v>
      </c>
      <c r="B4" s="4" t="s">
        <v>220</v>
      </c>
      <c r="C4" s="8" t="s">
        <v>165</v>
      </c>
      <c r="D4" s="8" t="s">
        <v>303</v>
      </c>
    </row>
    <row r="5" spans="1:4" ht="75" x14ac:dyDescent="0.25">
      <c r="A5" s="3" t="s">
        <v>55</v>
      </c>
      <c r="B5" s="4" t="s">
        <v>221</v>
      </c>
      <c r="C5" s="8" t="s">
        <v>165</v>
      </c>
      <c r="D5" s="8" t="s">
        <v>303</v>
      </c>
    </row>
    <row r="6" spans="1:4" ht="60" x14ac:dyDescent="0.25">
      <c r="A6" s="3" t="s">
        <v>55</v>
      </c>
      <c r="B6" s="4" t="s">
        <v>222</v>
      </c>
      <c r="C6" s="8" t="s">
        <v>165</v>
      </c>
      <c r="D6" s="8" t="s">
        <v>302</v>
      </c>
    </row>
    <row r="7" spans="1:4" ht="60" x14ac:dyDescent="0.25">
      <c r="A7" s="3" t="s">
        <v>55</v>
      </c>
      <c r="B7" s="4" t="s">
        <v>223</v>
      </c>
      <c r="C7" s="8" t="s">
        <v>165</v>
      </c>
      <c r="D7" s="8" t="s">
        <v>168</v>
      </c>
    </row>
    <row r="8" spans="1:4" ht="150" x14ac:dyDescent="0.25">
      <c r="A8" s="3" t="s">
        <v>55</v>
      </c>
      <c r="B8" s="4" t="s">
        <v>224</v>
      </c>
      <c r="C8" s="8" t="s">
        <v>165</v>
      </c>
      <c r="D8" s="8" t="s">
        <v>303</v>
      </c>
    </row>
    <row r="9" spans="1:4" ht="90" x14ac:dyDescent="0.25">
      <c r="A9" s="3" t="s">
        <v>55</v>
      </c>
      <c r="B9" s="4" t="s">
        <v>216</v>
      </c>
      <c r="C9" s="8" t="s">
        <v>165</v>
      </c>
      <c r="D9" s="8" t="s">
        <v>303</v>
      </c>
    </row>
    <row r="10" spans="1:4" ht="195" x14ac:dyDescent="0.25">
      <c r="A10" s="3" t="s">
        <v>55</v>
      </c>
      <c r="B10" s="4" t="s">
        <v>217</v>
      </c>
      <c r="C10" s="8" t="s">
        <v>165</v>
      </c>
      <c r="D10" s="8" t="s">
        <v>303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E5B14-2938-4D52-8903-0AD8A7A8E487}">
  <dimension ref="A1:D8"/>
  <sheetViews>
    <sheetView workbookViewId="0">
      <pane ySplit="1" topLeftCell="A2" activePane="bottomLeft" state="frozen"/>
      <selection pane="bottomLeft" activeCell="A2" sqref="A2:A8"/>
    </sheetView>
  </sheetViews>
  <sheetFormatPr defaultColWidth="9.140625" defaultRowHeight="15" x14ac:dyDescent="0.25"/>
  <cols>
    <col min="1" max="1" width="19.42578125" style="4" customWidth="1"/>
    <col min="2" max="2" width="178.42578125" style="4" customWidth="1"/>
    <col min="3" max="3" width="9.5703125" style="4" bestFit="1" customWidth="1"/>
    <col min="4" max="4" width="47.28515625" style="4" customWidth="1"/>
    <col min="5" max="16384" width="9.140625" style="4"/>
  </cols>
  <sheetData>
    <row r="1" spans="1:4" s="3" customFormat="1" ht="30" x14ac:dyDescent="0.25">
      <c r="A1" s="3" t="s">
        <v>2</v>
      </c>
      <c r="B1" s="3" t="s">
        <v>3</v>
      </c>
      <c r="C1" s="3" t="s">
        <v>0</v>
      </c>
      <c r="D1" s="3" t="s">
        <v>1</v>
      </c>
    </row>
    <row r="2" spans="1:4" x14ac:dyDescent="0.25">
      <c r="A2" s="3"/>
      <c r="B2" s="4" t="s">
        <v>56</v>
      </c>
      <c r="C2" s="8" t="s">
        <v>165</v>
      </c>
      <c r="D2" s="8" t="s">
        <v>304</v>
      </c>
    </row>
    <row r="3" spans="1:4" ht="30" x14ac:dyDescent="0.25">
      <c r="A3" s="3"/>
      <c r="B3" s="4" t="s">
        <v>57</v>
      </c>
      <c r="C3" s="8" t="s">
        <v>165</v>
      </c>
      <c r="D3" s="8" t="s">
        <v>304</v>
      </c>
    </row>
    <row r="4" spans="1:4" x14ac:dyDescent="0.25">
      <c r="A4" s="3"/>
      <c r="B4" s="4" t="s">
        <v>58</v>
      </c>
      <c r="C4" s="8" t="s">
        <v>165</v>
      </c>
      <c r="D4" s="8" t="s">
        <v>304</v>
      </c>
    </row>
    <row r="5" spans="1:4" x14ac:dyDescent="0.25">
      <c r="A5" s="3"/>
      <c r="B5" s="4" t="s">
        <v>59</v>
      </c>
      <c r="C5" s="8" t="s">
        <v>165</v>
      </c>
      <c r="D5" s="8" t="s">
        <v>304</v>
      </c>
    </row>
    <row r="6" spans="1:4" x14ac:dyDescent="0.25">
      <c r="A6" s="3"/>
      <c r="B6" s="4" t="s">
        <v>60</v>
      </c>
      <c r="C6" s="8" t="s">
        <v>165</v>
      </c>
      <c r="D6" s="8" t="s">
        <v>304</v>
      </c>
    </row>
    <row r="7" spans="1:4" x14ac:dyDescent="0.25">
      <c r="A7" s="3"/>
      <c r="B7" s="4" t="s">
        <v>61</v>
      </c>
      <c r="C7" s="8" t="s">
        <v>165</v>
      </c>
      <c r="D7" s="8" t="s">
        <v>304</v>
      </c>
    </row>
    <row r="8" spans="1:4" ht="60" x14ac:dyDescent="0.25">
      <c r="A8" s="3"/>
      <c r="B8" s="4" t="s">
        <v>225</v>
      </c>
      <c r="C8" s="8" t="s">
        <v>165</v>
      </c>
      <c r="D8" s="8" t="s">
        <v>304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14763-157F-49F2-A236-56EC7D994306}">
  <dimension ref="A1:D2"/>
  <sheetViews>
    <sheetView workbookViewId="0">
      <pane ySplit="1" topLeftCell="A2" activePane="bottomLeft" state="frozen"/>
      <selection pane="bottomLeft" activeCell="A2" sqref="A2"/>
    </sheetView>
  </sheetViews>
  <sheetFormatPr defaultColWidth="9.140625" defaultRowHeight="15" x14ac:dyDescent="0.25"/>
  <cols>
    <col min="1" max="1" width="19" style="4" customWidth="1"/>
    <col min="2" max="2" width="179" style="4" customWidth="1"/>
    <col min="3" max="3" width="9.5703125" style="4" bestFit="1" customWidth="1"/>
    <col min="4" max="4" width="47.5703125" style="4" customWidth="1"/>
    <col min="5" max="16384" width="9.140625" style="4"/>
  </cols>
  <sheetData>
    <row r="1" spans="1:4" s="3" customFormat="1" ht="30" x14ac:dyDescent="0.25">
      <c r="A1" s="3" t="s">
        <v>2</v>
      </c>
      <c r="B1" s="3" t="s">
        <v>3</v>
      </c>
      <c r="C1" s="3" t="s">
        <v>0</v>
      </c>
      <c r="D1" s="3" t="s">
        <v>1</v>
      </c>
    </row>
    <row r="2" spans="1:4" x14ac:dyDescent="0.25">
      <c r="A2" s="3"/>
      <c r="B2" s="4" t="s">
        <v>62</v>
      </c>
      <c r="C2" s="8" t="s">
        <v>165</v>
      </c>
      <c r="D2" s="8" t="s">
        <v>304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E73D-652E-456B-930B-AECBA890D448}">
  <dimension ref="A1:D4"/>
  <sheetViews>
    <sheetView workbookViewId="0">
      <pane ySplit="1" topLeftCell="A2" activePane="bottomLeft" state="frozen"/>
      <selection pane="bottomLeft" activeCell="B11" sqref="B11"/>
    </sheetView>
  </sheetViews>
  <sheetFormatPr defaultColWidth="9.140625" defaultRowHeight="15" x14ac:dyDescent="0.25"/>
  <cols>
    <col min="1" max="1" width="20.140625" style="4" customWidth="1"/>
    <col min="2" max="2" width="178.140625" style="4" customWidth="1"/>
    <col min="3" max="3" width="9.5703125" style="4" bestFit="1" customWidth="1"/>
    <col min="4" max="4" width="47.28515625" style="4" customWidth="1"/>
    <col min="5" max="16384" width="9.140625" style="4"/>
  </cols>
  <sheetData>
    <row r="1" spans="1:4" s="3" customFormat="1" ht="30" x14ac:dyDescent="0.25">
      <c r="A1" s="3" t="s">
        <v>2</v>
      </c>
      <c r="B1" s="3" t="s">
        <v>3</v>
      </c>
      <c r="C1" s="3" t="s">
        <v>0</v>
      </c>
      <c r="D1" s="3" t="s">
        <v>1</v>
      </c>
    </row>
    <row r="2" spans="1:4" x14ac:dyDescent="0.25">
      <c r="A2" s="3"/>
      <c r="B2" s="4" t="s">
        <v>63</v>
      </c>
      <c r="C2" s="8" t="s">
        <v>165</v>
      </c>
      <c r="D2" s="8" t="s">
        <v>302</v>
      </c>
    </row>
    <row r="3" spans="1:4" x14ac:dyDescent="0.25">
      <c r="A3" s="3"/>
      <c r="B3" s="4" t="s">
        <v>64</v>
      </c>
      <c r="C3" s="8" t="s">
        <v>165</v>
      </c>
      <c r="D3" s="8" t="s">
        <v>302</v>
      </c>
    </row>
    <row r="4" spans="1:4" ht="30" x14ac:dyDescent="0.25">
      <c r="A4" s="3"/>
      <c r="B4" s="4" t="s">
        <v>65</v>
      </c>
      <c r="C4" s="8" t="s">
        <v>165</v>
      </c>
      <c r="D4" s="8" t="s">
        <v>302</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33EFF-0016-4920-B32C-17BEC8D271A4}">
  <dimension ref="A1:D7"/>
  <sheetViews>
    <sheetView workbookViewId="0">
      <pane ySplit="1" topLeftCell="A2" activePane="bottomLeft" state="frozen"/>
      <selection pane="bottomLeft" activeCell="B9" sqref="B9"/>
    </sheetView>
  </sheetViews>
  <sheetFormatPr defaultColWidth="9.140625" defaultRowHeight="15" x14ac:dyDescent="0.25"/>
  <cols>
    <col min="1" max="1" width="19.140625" style="4" customWidth="1"/>
    <col min="2" max="2" width="178.85546875" style="4" customWidth="1"/>
    <col min="3" max="3" width="9.5703125" style="4" bestFit="1" customWidth="1"/>
    <col min="4" max="4" width="47.140625" style="4" customWidth="1"/>
    <col min="5" max="16384" width="9.140625" style="4"/>
  </cols>
  <sheetData>
    <row r="1" spans="1:4" s="3" customFormat="1" ht="30" x14ac:dyDescent="0.25">
      <c r="A1" s="3" t="s">
        <v>2</v>
      </c>
      <c r="B1" s="3" t="s">
        <v>3</v>
      </c>
      <c r="C1" s="3" t="s">
        <v>0</v>
      </c>
      <c r="D1" s="3" t="s">
        <v>1</v>
      </c>
    </row>
    <row r="2" spans="1:4" ht="45" x14ac:dyDescent="0.25">
      <c r="A2" s="3"/>
      <c r="B2" s="4" t="s">
        <v>326</v>
      </c>
      <c r="C2" s="8" t="s">
        <v>165</v>
      </c>
      <c r="D2" s="8" t="s">
        <v>168</v>
      </c>
    </row>
    <row r="3" spans="1:4" ht="30" x14ac:dyDescent="0.25">
      <c r="A3" s="3"/>
      <c r="B3" s="4" t="s">
        <v>66</v>
      </c>
      <c r="C3" s="8" t="s">
        <v>165</v>
      </c>
      <c r="D3" s="8" t="s">
        <v>168</v>
      </c>
    </row>
    <row r="4" spans="1:4" ht="60" x14ac:dyDescent="0.25">
      <c r="A4" s="3"/>
      <c r="B4" s="4" t="s">
        <v>226</v>
      </c>
      <c r="C4" s="8" t="s">
        <v>165</v>
      </c>
      <c r="D4" s="8" t="s">
        <v>302</v>
      </c>
    </row>
    <row r="5" spans="1:4" ht="90" x14ac:dyDescent="0.25">
      <c r="A5" s="3"/>
      <c r="B5" s="4" t="s">
        <v>227</v>
      </c>
      <c r="C5" s="8" t="s">
        <v>165</v>
      </c>
      <c r="D5" s="8" t="s">
        <v>302</v>
      </c>
    </row>
    <row r="6" spans="1:4" ht="120" x14ac:dyDescent="0.25">
      <c r="A6" s="3"/>
      <c r="B6" s="4" t="s">
        <v>327</v>
      </c>
      <c r="C6" s="8" t="s">
        <v>165</v>
      </c>
      <c r="D6" s="8" t="s">
        <v>302</v>
      </c>
    </row>
    <row r="7" spans="1:4" x14ac:dyDescent="0.25">
      <c r="A7" s="3"/>
      <c r="B7" s="4" t="s">
        <v>67</v>
      </c>
      <c r="C7" s="8" t="s">
        <v>165</v>
      </c>
      <c r="D7" s="8" t="s">
        <v>168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BB3F1-BC3A-4135-BED9-655540883994}">
  <sheetPr>
    <tabColor rgb="FF00B050"/>
  </sheetPr>
  <dimension ref="A1:D20"/>
  <sheetViews>
    <sheetView workbookViewId="0">
      <pane ySplit="1" topLeftCell="A2" activePane="bottomLeft" state="frozen"/>
      <selection pane="bottomLeft" activeCell="C16" sqref="A16:XFD16"/>
    </sheetView>
  </sheetViews>
  <sheetFormatPr defaultColWidth="9.140625" defaultRowHeight="15" x14ac:dyDescent="0.25"/>
  <cols>
    <col min="1" max="1" width="20.140625" style="4" customWidth="1"/>
    <col min="2" max="2" width="177.42578125" style="4" customWidth="1"/>
    <col min="3" max="3" width="9.5703125" style="4" bestFit="1" customWidth="1"/>
    <col min="4" max="4" width="48" style="4" customWidth="1"/>
    <col min="5" max="16384" width="9.140625" style="4"/>
  </cols>
  <sheetData>
    <row r="1" spans="1:4" s="3" customFormat="1" ht="30" x14ac:dyDescent="0.25">
      <c r="A1" s="3" t="s">
        <v>2</v>
      </c>
      <c r="B1" s="3" t="s">
        <v>3</v>
      </c>
      <c r="C1" s="3" t="s">
        <v>0</v>
      </c>
      <c r="D1" s="3" t="s">
        <v>1</v>
      </c>
    </row>
    <row r="2" spans="1:4" ht="105" x14ac:dyDescent="0.25">
      <c r="A2" s="3" t="s">
        <v>68</v>
      </c>
      <c r="B2" s="4" t="s">
        <v>324</v>
      </c>
      <c r="C2" s="8" t="s">
        <v>165</v>
      </c>
      <c r="D2" s="8" t="s">
        <v>168</v>
      </c>
    </row>
    <row r="3" spans="1:4" ht="45" x14ac:dyDescent="0.25">
      <c r="A3" s="3" t="s">
        <v>68</v>
      </c>
      <c r="B3" s="4" t="s">
        <v>69</v>
      </c>
      <c r="C3" s="8" t="s">
        <v>165</v>
      </c>
      <c r="D3" s="8" t="s">
        <v>168</v>
      </c>
    </row>
    <row r="4" spans="1:4" ht="75" x14ac:dyDescent="0.25">
      <c r="A4" s="3" t="s">
        <v>68</v>
      </c>
      <c r="B4" s="4" t="s">
        <v>325</v>
      </c>
      <c r="C4" s="8" t="s">
        <v>165</v>
      </c>
      <c r="D4" s="8" t="s">
        <v>168</v>
      </c>
    </row>
    <row r="5" spans="1:4" ht="75" x14ac:dyDescent="0.25">
      <c r="A5" s="3" t="s">
        <v>68</v>
      </c>
      <c r="B5" s="4" t="s">
        <v>228</v>
      </c>
      <c r="C5" s="8" t="s">
        <v>165</v>
      </c>
      <c r="D5" s="8" t="s">
        <v>302</v>
      </c>
    </row>
    <row r="6" spans="1:4" ht="30" x14ac:dyDescent="0.25">
      <c r="A6" s="3" t="s">
        <v>68</v>
      </c>
      <c r="B6" s="4" t="s">
        <v>229</v>
      </c>
      <c r="C6" s="8" t="s">
        <v>165</v>
      </c>
      <c r="D6" s="8" t="s">
        <v>302</v>
      </c>
    </row>
    <row r="7" spans="1:4" ht="45" x14ac:dyDescent="0.25">
      <c r="A7" s="3" t="s">
        <v>68</v>
      </c>
      <c r="B7" s="4" t="s">
        <v>230</v>
      </c>
      <c r="C7" s="8" t="s">
        <v>165</v>
      </c>
      <c r="D7" s="8" t="s">
        <v>302</v>
      </c>
    </row>
    <row r="8" spans="1:4" ht="30" x14ac:dyDescent="0.25">
      <c r="A8" s="3" t="s">
        <v>68</v>
      </c>
      <c r="B8" s="4" t="s">
        <v>70</v>
      </c>
      <c r="C8" s="8" t="s">
        <v>165</v>
      </c>
      <c r="D8" s="8" t="s">
        <v>302</v>
      </c>
    </row>
    <row r="9" spans="1:4" ht="30" x14ac:dyDescent="0.25">
      <c r="A9" s="3" t="s">
        <v>68</v>
      </c>
      <c r="B9" s="4" t="s">
        <v>71</v>
      </c>
      <c r="C9" s="8" t="s">
        <v>165</v>
      </c>
      <c r="D9" s="8" t="s">
        <v>302</v>
      </c>
    </row>
    <row r="10" spans="1:4" x14ac:dyDescent="0.25">
      <c r="A10" s="3" t="s">
        <v>68</v>
      </c>
      <c r="B10" s="4" t="s">
        <v>72</v>
      </c>
      <c r="C10" s="8" t="s">
        <v>305</v>
      </c>
      <c r="D10" s="8" t="s">
        <v>302</v>
      </c>
    </row>
    <row r="11" spans="1:4" ht="30" x14ac:dyDescent="0.25">
      <c r="A11" s="3" t="s">
        <v>68</v>
      </c>
      <c r="B11" s="4" t="s">
        <v>73</v>
      </c>
      <c r="C11" s="8" t="s">
        <v>165</v>
      </c>
      <c r="D11" s="8" t="s">
        <v>300</v>
      </c>
    </row>
    <row r="12" spans="1:4" x14ac:dyDescent="0.25">
      <c r="A12" s="3" t="s">
        <v>68</v>
      </c>
      <c r="B12" s="4" t="s">
        <v>74</v>
      </c>
      <c r="C12" s="8" t="s">
        <v>165</v>
      </c>
      <c r="D12" s="8" t="s">
        <v>300</v>
      </c>
    </row>
    <row r="13" spans="1:4" x14ac:dyDescent="0.25">
      <c r="A13" s="3" t="s">
        <v>68</v>
      </c>
      <c r="B13" s="4" t="s">
        <v>75</v>
      </c>
      <c r="C13" s="8" t="s">
        <v>165</v>
      </c>
      <c r="D13" s="8" t="s">
        <v>306</v>
      </c>
    </row>
    <row r="14" spans="1:4" x14ac:dyDescent="0.25">
      <c r="A14" s="3" t="s">
        <v>68</v>
      </c>
      <c r="B14" s="4" t="s">
        <v>76</v>
      </c>
      <c r="C14" s="8" t="s">
        <v>165</v>
      </c>
      <c r="D14" s="8" t="s">
        <v>302</v>
      </c>
    </row>
    <row r="15" spans="1:4" ht="60" x14ac:dyDescent="0.25">
      <c r="A15" s="3" t="s">
        <v>68</v>
      </c>
      <c r="B15" s="4" t="s">
        <v>231</v>
      </c>
      <c r="C15" s="8" t="s">
        <v>165</v>
      </c>
      <c r="D15" s="8" t="s">
        <v>302</v>
      </c>
    </row>
    <row r="16" spans="1:4" ht="30" x14ac:dyDescent="0.25">
      <c r="A16" s="3" t="s">
        <v>68</v>
      </c>
      <c r="B16" s="4" t="s">
        <v>77</v>
      </c>
      <c r="C16" s="8" t="s">
        <v>165</v>
      </c>
      <c r="D16" s="8" t="s">
        <v>307</v>
      </c>
    </row>
    <row r="17" spans="1:4" ht="30" x14ac:dyDescent="0.25">
      <c r="A17" s="3" t="s">
        <v>68</v>
      </c>
      <c r="B17" s="4" t="s">
        <v>78</v>
      </c>
      <c r="C17" s="8" t="s">
        <v>165</v>
      </c>
      <c r="D17" s="8" t="s">
        <v>302</v>
      </c>
    </row>
    <row r="18" spans="1:4" ht="30" x14ac:dyDescent="0.25">
      <c r="A18" s="3" t="s">
        <v>68</v>
      </c>
      <c r="B18" s="4" t="s">
        <v>79</v>
      </c>
      <c r="C18" s="8" t="s">
        <v>165</v>
      </c>
      <c r="D18" s="8" t="s">
        <v>297</v>
      </c>
    </row>
    <row r="19" spans="1:4" x14ac:dyDescent="0.25">
      <c r="A19" s="3"/>
    </row>
    <row r="20" spans="1:4" x14ac:dyDescent="0.25">
      <c r="A20"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BD650-17F2-410A-9B4B-F8B84CB48E4F}">
  <sheetPr>
    <tabColor rgb="FF00B050"/>
  </sheetPr>
  <dimension ref="A1:D3"/>
  <sheetViews>
    <sheetView topLeftCell="C1" zoomScaleNormal="100" workbookViewId="0">
      <pane ySplit="1" topLeftCell="A2" activePane="bottomLeft" state="frozen"/>
      <selection pane="bottomLeft" activeCell="D3" sqref="D3"/>
    </sheetView>
  </sheetViews>
  <sheetFormatPr defaultColWidth="9.140625" defaultRowHeight="15" x14ac:dyDescent="0.25"/>
  <cols>
    <col min="1" max="1" width="18.5703125" style="7" customWidth="1"/>
    <col min="2" max="2" width="180.85546875" style="7" customWidth="1"/>
    <col min="3" max="3" width="9.5703125" style="7" bestFit="1" customWidth="1"/>
    <col min="4" max="4" width="43.28515625" style="7" customWidth="1"/>
    <col min="5" max="16384" width="9.140625" style="7"/>
  </cols>
  <sheetData>
    <row r="1" spans="1:4" s="6" customFormat="1" ht="45" x14ac:dyDescent="0.25">
      <c r="A1" s="6" t="s">
        <v>2</v>
      </c>
      <c r="B1" s="6" t="s">
        <v>3</v>
      </c>
      <c r="C1" s="6" t="s">
        <v>0</v>
      </c>
      <c r="D1" s="6" t="s">
        <v>1</v>
      </c>
    </row>
    <row r="2" spans="1:4" ht="60" x14ac:dyDescent="0.25">
      <c r="A2" s="7" t="s">
        <v>5</v>
      </c>
      <c r="B2" s="7" t="s">
        <v>6</v>
      </c>
      <c r="C2" s="5" t="s">
        <v>165</v>
      </c>
      <c r="D2" s="5" t="s">
        <v>168</v>
      </c>
    </row>
    <row r="3" spans="1:4" ht="90" x14ac:dyDescent="0.25">
      <c r="A3" s="7" t="s">
        <v>5</v>
      </c>
      <c r="B3" s="7" t="s">
        <v>7</v>
      </c>
      <c r="C3" s="5" t="s">
        <v>165</v>
      </c>
      <c r="D3" s="5" t="s">
        <v>197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B058-8950-4E24-8338-BDFD773602D1}">
  <dimension ref="A1:D20"/>
  <sheetViews>
    <sheetView workbookViewId="0">
      <pane ySplit="1" topLeftCell="A10" activePane="bottomLeft" state="frozen"/>
      <selection pane="bottomLeft" activeCell="B20" sqref="B20"/>
    </sheetView>
  </sheetViews>
  <sheetFormatPr defaultColWidth="9.140625" defaultRowHeight="15" x14ac:dyDescent="0.25"/>
  <cols>
    <col min="1" max="1" width="19.5703125" style="4" customWidth="1"/>
    <col min="2" max="2" width="178.42578125" style="4" customWidth="1"/>
    <col min="3" max="3" width="9.5703125" style="4" bestFit="1" customWidth="1"/>
    <col min="4" max="4" width="47" style="4" customWidth="1"/>
    <col min="5" max="16384" width="9.140625" style="4"/>
  </cols>
  <sheetData>
    <row r="1" spans="1:4" s="3" customFormat="1" ht="30" x14ac:dyDescent="0.25">
      <c r="A1" s="3" t="s">
        <v>2</v>
      </c>
      <c r="B1" s="3" t="s">
        <v>3</v>
      </c>
      <c r="C1" s="3" t="s">
        <v>0</v>
      </c>
      <c r="D1" s="3" t="s">
        <v>1</v>
      </c>
    </row>
    <row r="2" spans="1:4" ht="255" customHeight="1" x14ac:dyDescent="0.25">
      <c r="A2" s="3"/>
      <c r="B2" s="4" t="s">
        <v>316</v>
      </c>
      <c r="C2" s="8" t="s">
        <v>165</v>
      </c>
      <c r="D2" s="8" t="s">
        <v>302</v>
      </c>
    </row>
    <row r="3" spans="1:4" ht="60" x14ac:dyDescent="0.25">
      <c r="A3" s="3"/>
      <c r="B3" s="4" t="s">
        <v>328</v>
      </c>
      <c r="C3" s="8" t="s">
        <v>165</v>
      </c>
      <c r="D3" s="8" t="s">
        <v>168</v>
      </c>
    </row>
    <row r="4" spans="1:4" ht="45" x14ac:dyDescent="0.25">
      <c r="A4" s="3"/>
      <c r="B4" s="4" t="s">
        <v>317</v>
      </c>
      <c r="C4" s="8" t="s">
        <v>165</v>
      </c>
      <c r="D4" s="8" t="s">
        <v>302</v>
      </c>
    </row>
    <row r="5" spans="1:4" ht="60" x14ac:dyDescent="0.25">
      <c r="A5" s="3"/>
      <c r="B5" s="4" t="s">
        <v>329</v>
      </c>
      <c r="C5" s="8" t="s">
        <v>165</v>
      </c>
      <c r="D5" s="8" t="s">
        <v>310</v>
      </c>
    </row>
    <row r="6" spans="1:4" ht="60" x14ac:dyDescent="0.25">
      <c r="A6" s="3"/>
      <c r="B6" s="4" t="s">
        <v>330</v>
      </c>
      <c r="C6" s="8" t="s">
        <v>165</v>
      </c>
      <c r="D6" s="8" t="s">
        <v>310</v>
      </c>
    </row>
    <row r="7" spans="1:4" ht="45" x14ac:dyDescent="0.25">
      <c r="A7" s="3"/>
      <c r="B7" s="4" t="s">
        <v>232</v>
      </c>
      <c r="C7" s="8" t="s">
        <v>165</v>
      </c>
      <c r="D7" s="8" t="s">
        <v>302</v>
      </c>
    </row>
    <row r="8" spans="1:4" ht="60" x14ac:dyDescent="0.25">
      <c r="A8" s="3"/>
      <c r="B8" s="4" t="s">
        <v>233</v>
      </c>
      <c r="C8" s="8" t="s">
        <v>165</v>
      </c>
      <c r="D8" s="8" t="s">
        <v>310</v>
      </c>
    </row>
    <row r="9" spans="1:4" ht="90" x14ac:dyDescent="0.25">
      <c r="A9" s="3"/>
      <c r="B9" s="4" t="s">
        <v>82</v>
      </c>
      <c r="C9" s="8" t="s">
        <v>165</v>
      </c>
      <c r="D9" s="8" t="s">
        <v>302</v>
      </c>
    </row>
    <row r="10" spans="1:4" ht="75" x14ac:dyDescent="0.25">
      <c r="A10" s="3"/>
      <c r="B10" s="4" t="s">
        <v>234</v>
      </c>
      <c r="C10" s="8" t="s">
        <v>165</v>
      </c>
      <c r="D10" s="8" t="s">
        <v>302</v>
      </c>
    </row>
    <row r="11" spans="1:4" ht="30" x14ac:dyDescent="0.25">
      <c r="A11" s="3"/>
      <c r="B11" s="4" t="s">
        <v>235</v>
      </c>
      <c r="C11" s="8" t="s">
        <v>296</v>
      </c>
      <c r="D11" s="8" t="s">
        <v>302</v>
      </c>
    </row>
    <row r="12" spans="1:4" x14ac:dyDescent="0.25">
      <c r="A12" s="3"/>
      <c r="B12" s="4" t="s">
        <v>83</v>
      </c>
      <c r="C12" s="8" t="s">
        <v>165</v>
      </c>
      <c r="D12" s="8" t="s">
        <v>168</v>
      </c>
    </row>
    <row r="13" spans="1:4" ht="60" x14ac:dyDescent="0.25">
      <c r="A13" s="3"/>
      <c r="B13" s="4" t="s">
        <v>84</v>
      </c>
      <c r="C13" s="8" t="s">
        <v>165</v>
      </c>
      <c r="D13" s="8" t="s">
        <v>310</v>
      </c>
    </row>
    <row r="14" spans="1:4" ht="75" x14ac:dyDescent="0.25">
      <c r="A14" s="3"/>
      <c r="B14" s="4" t="s">
        <v>331</v>
      </c>
      <c r="C14" s="8" t="s">
        <v>296</v>
      </c>
      <c r="D14" s="8" t="s">
        <v>168</v>
      </c>
    </row>
    <row r="15" spans="1:4" ht="75" x14ac:dyDescent="0.25">
      <c r="A15" s="3"/>
      <c r="B15" s="4" t="s">
        <v>236</v>
      </c>
      <c r="C15" s="8" t="s">
        <v>165</v>
      </c>
      <c r="D15" s="8" t="s">
        <v>302</v>
      </c>
    </row>
    <row r="16" spans="1:4" ht="60" x14ac:dyDescent="0.25">
      <c r="A16" s="3"/>
      <c r="B16" s="4" t="s">
        <v>237</v>
      </c>
      <c r="C16" s="8" t="s">
        <v>165</v>
      </c>
      <c r="D16" s="8" t="s">
        <v>302</v>
      </c>
    </row>
    <row r="17" spans="1:1" x14ac:dyDescent="0.25">
      <c r="A17" s="3"/>
    </row>
    <row r="18" spans="1:1" x14ac:dyDescent="0.25">
      <c r="A18" s="3"/>
    </row>
    <row r="19" spans="1:1" x14ac:dyDescent="0.25">
      <c r="A19" s="3"/>
    </row>
    <row r="20" spans="1:1" x14ac:dyDescent="0.25">
      <c r="A20" s="3"/>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9E53E-6841-4880-AB2D-969ED3EA5FCB}">
  <sheetPr>
    <tabColor rgb="FF00B050"/>
  </sheetPr>
  <dimension ref="A1:D10"/>
  <sheetViews>
    <sheetView topLeftCell="C1" workbookViewId="0">
      <pane ySplit="1" topLeftCell="A2" activePane="bottomLeft" state="frozen"/>
      <selection pane="bottomLeft" activeCell="B7" sqref="B7"/>
    </sheetView>
  </sheetViews>
  <sheetFormatPr defaultColWidth="9.140625" defaultRowHeight="15" x14ac:dyDescent="0.25"/>
  <cols>
    <col min="1" max="1" width="19.5703125" style="4" customWidth="1"/>
    <col min="2" max="2" width="177.7109375" style="4" customWidth="1"/>
    <col min="3" max="3" width="9.5703125" style="4" bestFit="1" customWidth="1"/>
    <col min="4" max="4" width="48.5703125" style="4" customWidth="1"/>
    <col min="5" max="16384" width="9.140625" style="4"/>
  </cols>
  <sheetData>
    <row r="1" spans="1:4" s="3" customFormat="1" ht="30" x14ac:dyDescent="0.25">
      <c r="A1" s="3" t="s">
        <v>2</v>
      </c>
      <c r="B1" s="3" t="s">
        <v>3</v>
      </c>
      <c r="C1" s="3" t="s">
        <v>0</v>
      </c>
      <c r="D1" s="3" t="s">
        <v>1</v>
      </c>
    </row>
    <row r="2" spans="1:4" ht="60" x14ac:dyDescent="0.25">
      <c r="A2" s="3" t="s">
        <v>80</v>
      </c>
      <c r="B2" s="4" t="s">
        <v>238</v>
      </c>
      <c r="C2" s="8" t="s">
        <v>165</v>
      </c>
      <c r="D2" s="8" t="s">
        <v>300</v>
      </c>
    </row>
    <row r="3" spans="1:4" x14ac:dyDescent="0.25">
      <c r="A3" s="3"/>
    </row>
    <row r="4" spans="1:4" x14ac:dyDescent="0.25">
      <c r="A4" s="3"/>
    </row>
    <row r="5" spans="1:4" x14ac:dyDescent="0.25">
      <c r="A5" s="3"/>
    </row>
    <row r="6" spans="1:4" x14ac:dyDescent="0.25">
      <c r="A6" s="3"/>
    </row>
    <row r="7" spans="1:4" x14ac:dyDescent="0.25">
      <c r="A7" s="3"/>
    </row>
    <row r="8" spans="1:4" x14ac:dyDescent="0.25">
      <c r="A8" s="3"/>
    </row>
    <row r="9" spans="1:4" x14ac:dyDescent="0.25">
      <c r="A9" s="3"/>
    </row>
    <row r="10" spans="1:4" x14ac:dyDescent="0.25">
      <c r="A10"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87296-20F4-40EA-8C17-AAA805977865}">
  <sheetPr>
    <tabColor rgb="FF00B050"/>
  </sheetPr>
  <dimension ref="A1:D20"/>
  <sheetViews>
    <sheetView workbookViewId="0">
      <pane ySplit="1" topLeftCell="A11" activePane="bottomLeft" state="frozen"/>
      <selection pane="bottomLeft" activeCell="C19" sqref="C19"/>
    </sheetView>
  </sheetViews>
  <sheetFormatPr defaultColWidth="9.140625" defaultRowHeight="15" x14ac:dyDescent="0.25"/>
  <cols>
    <col min="1" max="1" width="19.5703125" style="4" customWidth="1"/>
    <col min="2" max="2" width="178" style="4" customWidth="1"/>
    <col min="3" max="3" width="9.5703125" style="4" bestFit="1" customWidth="1"/>
    <col min="4" max="4" width="48.42578125" style="4" customWidth="1"/>
    <col min="5" max="16384" width="9.140625" style="4"/>
  </cols>
  <sheetData>
    <row r="1" spans="1:4" s="3" customFormat="1" ht="30" x14ac:dyDescent="0.25">
      <c r="A1" s="3" t="s">
        <v>2</v>
      </c>
      <c r="B1" s="3" t="s">
        <v>3</v>
      </c>
      <c r="C1" s="3" t="s">
        <v>0</v>
      </c>
      <c r="D1" s="3" t="s">
        <v>1</v>
      </c>
    </row>
    <row r="2" spans="1:4" ht="45" x14ac:dyDescent="0.25">
      <c r="A2" s="3" t="s">
        <v>171</v>
      </c>
      <c r="B2" s="4" t="s">
        <v>172</v>
      </c>
      <c r="C2" s="8" t="s">
        <v>165</v>
      </c>
      <c r="D2" s="8" t="s">
        <v>168</v>
      </c>
    </row>
    <row r="3" spans="1:4" ht="90" x14ac:dyDescent="0.25">
      <c r="A3" s="3" t="s">
        <v>171</v>
      </c>
      <c r="B3" s="4" t="s">
        <v>173</v>
      </c>
      <c r="C3" s="8" t="s">
        <v>165</v>
      </c>
      <c r="D3" s="8" t="s">
        <v>168</v>
      </c>
    </row>
    <row r="4" spans="1:4" ht="165" x14ac:dyDescent="0.25">
      <c r="A4" s="3" t="s">
        <v>171</v>
      </c>
      <c r="B4" s="4" t="s">
        <v>239</v>
      </c>
      <c r="C4" s="8" t="s">
        <v>165</v>
      </c>
      <c r="D4" s="8" t="s">
        <v>168</v>
      </c>
    </row>
    <row r="5" spans="1:4" ht="90" x14ac:dyDescent="0.25">
      <c r="A5" s="3" t="s">
        <v>171</v>
      </c>
      <c r="B5" s="4" t="s">
        <v>174</v>
      </c>
      <c r="C5" s="8" t="s">
        <v>165</v>
      </c>
      <c r="D5" s="8" t="s">
        <v>168</v>
      </c>
    </row>
    <row r="6" spans="1:4" ht="63.75" customHeight="1" x14ac:dyDescent="0.25">
      <c r="A6" s="3" t="s">
        <v>171</v>
      </c>
      <c r="B6" s="4" t="s">
        <v>175</v>
      </c>
      <c r="C6" s="8" t="s">
        <v>165</v>
      </c>
      <c r="D6" s="8" t="s">
        <v>168</v>
      </c>
    </row>
    <row r="7" spans="1:4" ht="45" x14ac:dyDescent="0.25">
      <c r="A7" s="3" t="s">
        <v>171</v>
      </c>
      <c r="B7" s="4" t="s">
        <v>176</v>
      </c>
      <c r="C7" s="8" t="s">
        <v>165</v>
      </c>
      <c r="D7" s="8" t="s">
        <v>168</v>
      </c>
    </row>
    <row r="8" spans="1:4" ht="90" x14ac:dyDescent="0.25">
      <c r="A8" s="3" t="s">
        <v>171</v>
      </c>
      <c r="B8" s="4" t="s">
        <v>177</v>
      </c>
      <c r="C8" s="8" t="s">
        <v>165</v>
      </c>
      <c r="D8" s="8" t="s">
        <v>308</v>
      </c>
    </row>
    <row r="9" spans="1:4" ht="120" x14ac:dyDescent="0.25">
      <c r="A9" s="3" t="s">
        <v>171</v>
      </c>
      <c r="B9" s="4" t="s">
        <v>309</v>
      </c>
      <c r="C9" s="8" t="s">
        <v>165</v>
      </c>
      <c r="D9" s="8" t="s">
        <v>310</v>
      </c>
    </row>
    <row r="10" spans="1:4" ht="45" x14ac:dyDescent="0.25">
      <c r="A10" s="3" t="s">
        <v>171</v>
      </c>
      <c r="B10" s="4" t="s">
        <v>240</v>
      </c>
      <c r="C10" s="8" t="s">
        <v>165</v>
      </c>
      <c r="D10" s="8" t="s">
        <v>168</v>
      </c>
    </row>
    <row r="11" spans="1:4" ht="45" x14ac:dyDescent="0.25">
      <c r="A11" s="3" t="s">
        <v>171</v>
      </c>
      <c r="B11" s="4" t="s">
        <v>178</v>
      </c>
      <c r="C11" s="8" t="s">
        <v>165</v>
      </c>
      <c r="D11" s="8" t="s">
        <v>306</v>
      </c>
    </row>
    <row r="12" spans="1:4" ht="45" x14ac:dyDescent="0.25">
      <c r="A12" s="3" t="s">
        <v>171</v>
      </c>
      <c r="B12" s="4" t="s">
        <v>179</v>
      </c>
      <c r="C12" s="8" t="s">
        <v>165</v>
      </c>
      <c r="D12" s="8" t="s">
        <v>310</v>
      </c>
    </row>
    <row r="13" spans="1:4" ht="45" x14ac:dyDescent="0.25">
      <c r="A13" s="3" t="s">
        <v>171</v>
      </c>
      <c r="B13" s="4" t="s">
        <v>180</v>
      </c>
      <c r="C13" s="8" t="s">
        <v>165</v>
      </c>
      <c r="D13" s="8" t="s">
        <v>311</v>
      </c>
    </row>
    <row r="14" spans="1:4" ht="45" x14ac:dyDescent="0.25">
      <c r="A14" s="3" t="s">
        <v>171</v>
      </c>
      <c r="B14" s="4" t="s">
        <v>181</v>
      </c>
      <c r="C14" s="8" t="s">
        <v>165</v>
      </c>
      <c r="D14" s="8" t="s">
        <v>311</v>
      </c>
    </row>
    <row r="15" spans="1:4" ht="45" x14ac:dyDescent="0.25">
      <c r="A15" s="3" t="s">
        <v>171</v>
      </c>
      <c r="B15" s="4" t="s">
        <v>182</v>
      </c>
      <c r="C15" s="8" t="s">
        <v>165</v>
      </c>
      <c r="D15" s="8" t="s">
        <v>312</v>
      </c>
    </row>
    <row r="16" spans="1:4" ht="45" x14ac:dyDescent="0.25">
      <c r="A16" s="3" t="s">
        <v>171</v>
      </c>
      <c r="B16" s="4" t="s">
        <v>183</v>
      </c>
      <c r="C16" s="8" t="s">
        <v>165</v>
      </c>
      <c r="D16" s="8" t="s">
        <v>313</v>
      </c>
    </row>
    <row r="17" spans="1:4" ht="75" x14ac:dyDescent="0.25">
      <c r="A17" s="3" t="s">
        <v>171</v>
      </c>
      <c r="B17" s="4" t="s">
        <v>184</v>
      </c>
      <c r="C17" s="8" t="s">
        <v>165</v>
      </c>
      <c r="D17" s="8" t="s">
        <v>312</v>
      </c>
    </row>
    <row r="18" spans="1:4" ht="90" x14ac:dyDescent="0.25">
      <c r="A18" s="3" t="s">
        <v>171</v>
      </c>
      <c r="B18" s="4" t="s">
        <v>185</v>
      </c>
      <c r="C18" s="8" t="s">
        <v>165</v>
      </c>
      <c r="D18" s="8" t="s">
        <v>312</v>
      </c>
    </row>
    <row r="19" spans="1:4" x14ac:dyDescent="0.25">
      <c r="A19" s="3"/>
    </row>
    <row r="20" spans="1:4" x14ac:dyDescent="0.25">
      <c r="A20" s="3"/>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D5102-FFBA-4D49-8129-36B67AB0473A}">
  <sheetPr>
    <tabColor rgb="FF00B050"/>
  </sheetPr>
  <dimension ref="A1:D10"/>
  <sheetViews>
    <sheetView topLeftCell="C1" workbookViewId="0">
      <pane ySplit="1" topLeftCell="A2" activePane="bottomLeft" state="frozen"/>
      <selection pane="bottomLeft" activeCell="B26" sqref="B26"/>
    </sheetView>
  </sheetViews>
  <sheetFormatPr defaultColWidth="9.140625" defaultRowHeight="15" x14ac:dyDescent="0.25"/>
  <cols>
    <col min="1" max="1" width="19.5703125" style="4" customWidth="1"/>
    <col min="2" max="2" width="179" style="4" customWidth="1"/>
    <col min="3" max="3" width="9.5703125" style="4" bestFit="1" customWidth="1"/>
    <col min="4" max="4" width="46.85546875" style="4" customWidth="1"/>
    <col min="5" max="16384" width="9.140625" style="4"/>
  </cols>
  <sheetData>
    <row r="1" spans="1:4" s="3" customFormat="1" ht="30" x14ac:dyDescent="0.25">
      <c r="A1" s="3" t="s">
        <v>2</v>
      </c>
      <c r="B1" s="3" t="s">
        <v>3</v>
      </c>
      <c r="C1" s="3" t="s">
        <v>0</v>
      </c>
      <c r="D1" s="3" t="s">
        <v>1</v>
      </c>
    </row>
    <row r="2" spans="1:4" ht="30" x14ac:dyDescent="0.25">
      <c r="A2" s="3" t="s">
        <v>81</v>
      </c>
      <c r="B2" s="4" t="s">
        <v>85</v>
      </c>
      <c r="C2" s="8" t="s">
        <v>165</v>
      </c>
      <c r="D2" s="8" t="s">
        <v>302</v>
      </c>
    </row>
    <row r="3" spans="1:4" ht="30" x14ac:dyDescent="0.25">
      <c r="A3" s="3" t="s">
        <v>81</v>
      </c>
      <c r="B3" s="4" t="s">
        <v>86</v>
      </c>
      <c r="C3" s="8" t="s">
        <v>165</v>
      </c>
      <c r="D3" s="8" t="s">
        <v>168</v>
      </c>
    </row>
    <row r="4" spans="1:4" ht="30" x14ac:dyDescent="0.25">
      <c r="A4" s="3" t="s">
        <v>81</v>
      </c>
      <c r="B4" s="4" t="s">
        <v>87</v>
      </c>
      <c r="C4" s="8" t="s">
        <v>165</v>
      </c>
      <c r="D4" s="8" t="s">
        <v>168</v>
      </c>
    </row>
    <row r="5" spans="1:4" ht="45" x14ac:dyDescent="0.25">
      <c r="A5" s="3" t="s">
        <v>81</v>
      </c>
      <c r="B5" s="4" t="s">
        <v>88</v>
      </c>
      <c r="C5" s="8" t="s">
        <v>165</v>
      </c>
      <c r="D5" s="8" t="s">
        <v>168</v>
      </c>
    </row>
    <row r="6" spans="1:4" x14ac:dyDescent="0.25">
      <c r="A6" s="3" t="s">
        <v>81</v>
      </c>
      <c r="B6" s="4" t="s">
        <v>89</v>
      </c>
      <c r="C6" s="8" t="s">
        <v>165</v>
      </c>
      <c r="D6" s="8" t="s">
        <v>302</v>
      </c>
    </row>
    <row r="7" spans="1:4" x14ac:dyDescent="0.25">
      <c r="A7" s="3" t="s">
        <v>81</v>
      </c>
      <c r="B7" s="4" t="s">
        <v>90</v>
      </c>
      <c r="C7" s="8" t="s">
        <v>165</v>
      </c>
      <c r="D7" s="8" t="s">
        <v>302</v>
      </c>
    </row>
    <row r="8" spans="1:4" ht="30" x14ac:dyDescent="0.25">
      <c r="A8" s="3" t="s">
        <v>81</v>
      </c>
      <c r="B8" s="4" t="s">
        <v>91</v>
      </c>
      <c r="C8" s="8" t="s">
        <v>165</v>
      </c>
      <c r="D8" s="8" t="s">
        <v>302</v>
      </c>
    </row>
    <row r="9" spans="1:4" x14ac:dyDescent="0.25">
      <c r="A9" s="3"/>
    </row>
    <row r="10" spans="1:4" x14ac:dyDescent="0.25">
      <c r="A10" s="3"/>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0F9AA-85A2-4024-A3BF-FFCFA6A129BC}">
  <sheetPr>
    <tabColor rgb="FF00B050"/>
  </sheetPr>
  <dimension ref="A1:D10"/>
  <sheetViews>
    <sheetView topLeftCell="C1" workbookViewId="0">
      <pane ySplit="1" topLeftCell="A2" activePane="bottomLeft" state="frozen"/>
      <selection pane="bottomLeft" activeCell="D9" sqref="D9"/>
    </sheetView>
  </sheetViews>
  <sheetFormatPr defaultColWidth="9.140625" defaultRowHeight="15" x14ac:dyDescent="0.25"/>
  <cols>
    <col min="1" max="1" width="19.5703125" style="4" customWidth="1"/>
    <col min="2" max="2" width="178.5703125" style="4" customWidth="1"/>
    <col min="3" max="3" width="9.5703125" style="4" bestFit="1" customWidth="1"/>
    <col min="4" max="4" width="47.85546875" style="4" customWidth="1"/>
    <col min="5" max="16384" width="9.140625" style="4"/>
  </cols>
  <sheetData>
    <row r="1" spans="1:4" s="3" customFormat="1" ht="30" x14ac:dyDescent="0.25">
      <c r="A1" s="3" t="s">
        <v>2</v>
      </c>
      <c r="B1" s="3" t="s">
        <v>3</v>
      </c>
      <c r="C1" s="3" t="s">
        <v>0</v>
      </c>
      <c r="D1" s="3" t="s">
        <v>1</v>
      </c>
    </row>
    <row r="2" spans="1:4" ht="30" x14ac:dyDescent="0.25">
      <c r="A2" s="3" t="s">
        <v>92</v>
      </c>
      <c r="B2" s="4" t="s">
        <v>93</v>
      </c>
      <c r="C2" s="8" t="s">
        <v>165</v>
      </c>
      <c r="D2" s="8" t="s">
        <v>168</v>
      </c>
    </row>
    <row r="3" spans="1:4" x14ac:dyDescent="0.25">
      <c r="A3" s="3" t="s">
        <v>92</v>
      </c>
      <c r="B3" s="4" t="s">
        <v>94</v>
      </c>
      <c r="C3" s="8" t="s">
        <v>165</v>
      </c>
      <c r="D3" s="8" t="s">
        <v>168</v>
      </c>
    </row>
    <row r="4" spans="1:4" ht="45" x14ac:dyDescent="0.25">
      <c r="A4" s="3" t="s">
        <v>92</v>
      </c>
      <c r="B4" s="4" t="s">
        <v>95</v>
      </c>
      <c r="C4" s="8" t="s">
        <v>165</v>
      </c>
      <c r="D4" s="8" t="s">
        <v>310</v>
      </c>
    </row>
    <row r="5" spans="1:4" ht="30" x14ac:dyDescent="0.25">
      <c r="A5" s="3" t="s">
        <v>92</v>
      </c>
      <c r="B5" s="4" t="s">
        <v>96</v>
      </c>
      <c r="C5" s="8" t="s">
        <v>165</v>
      </c>
      <c r="D5" s="8" t="s">
        <v>168</v>
      </c>
    </row>
    <row r="6" spans="1:4" x14ac:dyDescent="0.25">
      <c r="A6" s="3" t="s">
        <v>92</v>
      </c>
      <c r="B6" s="4" t="s">
        <v>97</v>
      </c>
      <c r="C6" s="8" t="s">
        <v>165</v>
      </c>
      <c r="D6" s="8" t="s">
        <v>168</v>
      </c>
    </row>
    <row r="7" spans="1:4" x14ac:dyDescent="0.25">
      <c r="A7" s="3" t="s">
        <v>92</v>
      </c>
      <c r="B7" s="4" t="s">
        <v>98</v>
      </c>
      <c r="C7" s="8" t="s">
        <v>165</v>
      </c>
      <c r="D7" s="8" t="s">
        <v>168</v>
      </c>
    </row>
    <row r="8" spans="1:4" ht="30" x14ac:dyDescent="0.25">
      <c r="A8" s="3" t="s">
        <v>92</v>
      </c>
      <c r="B8" s="4" t="s">
        <v>99</v>
      </c>
      <c r="C8" s="8" t="s">
        <v>165</v>
      </c>
      <c r="D8" s="8" t="s">
        <v>168</v>
      </c>
    </row>
    <row r="9" spans="1:4" ht="105" x14ac:dyDescent="0.25">
      <c r="A9" s="3" t="s">
        <v>92</v>
      </c>
      <c r="B9" s="4" t="s">
        <v>100</v>
      </c>
      <c r="C9" s="8" t="s">
        <v>165</v>
      </c>
      <c r="D9" s="8" t="s">
        <v>310</v>
      </c>
    </row>
    <row r="10" spans="1:4" ht="45" x14ac:dyDescent="0.25">
      <c r="A10" s="3" t="s">
        <v>92</v>
      </c>
      <c r="B10" s="4" t="s">
        <v>101</v>
      </c>
      <c r="C10" s="8" t="s">
        <v>165</v>
      </c>
      <c r="D10" s="8" t="s">
        <v>310</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7D528-9F81-4A47-B8C9-979D4B67AAC1}">
  <sheetPr>
    <tabColor rgb="FF00B050"/>
  </sheetPr>
  <dimension ref="A1:D12"/>
  <sheetViews>
    <sheetView topLeftCell="C1" workbookViewId="0">
      <pane ySplit="1" topLeftCell="A2" activePane="bottomLeft" state="frozen"/>
      <selection pane="bottomLeft" activeCell="B16" sqref="B16"/>
    </sheetView>
  </sheetViews>
  <sheetFormatPr defaultColWidth="9.140625" defaultRowHeight="15" x14ac:dyDescent="0.25"/>
  <cols>
    <col min="1" max="1" width="19.5703125" style="4" customWidth="1"/>
    <col min="2" max="2" width="178" style="4" customWidth="1"/>
    <col min="3" max="3" width="9.5703125" style="4" bestFit="1" customWidth="1"/>
    <col min="4" max="4" width="48" style="4" customWidth="1"/>
    <col min="5" max="16384" width="9.140625" style="4"/>
  </cols>
  <sheetData>
    <row r="1" spans="1:4" s="3" customFormat="1" ht="30" x14ac:dyDescent="0.25">
      <c r="A1" s="3" t="s">
        <v>2</v>
      </c>
      <c r="B1" s="3" t="s">
        <v>3</v>
      </c>
      <c r="C1" s="3" t="s">
        <v>0</v>
      </c>
      <c r="D1" s="3" t="s">
        <v>1</v>
      </c>
    </row>
    <row r="2" spans="1:4" ht="75" x14ac:dyDescent="0.25">
      <c r="A2" s="3" t="s">
        <v>102</v>
      </c>
      <c r="B2" s="4" t="s">
        <v>241</v>
      </c>
      <c r="C2" s="8" t="s">
        <v>165</v>
      </c>
      <c r="D2" s="8" t="s">
        <v>304</v>
      </c>
    </row>
    <row r="3" spans="1:4" ht="60" x14ac:dyDescent="0.25">
      <c r="A3" s="3" t="s">
        <v>102</v>
      </c>
      <c r="B3" s="4" t="s">
        <v>242</v>
      </c>
      <c r="C3" s="8" t="s">
        <v>165</v>
      </c>
      <c r="D3" s="8" t="s">
        <v>304</v>
      </c>
    </row>
    <row r="4" spans="1:4" ht="30" x14ac:dyDescent="0.25">
      <c r="A4" s="3" t="s">
        <v>102</v>
      </c>
      <c r="B4" s="4" t="s">
        <v>243</v>
      </c>
      <c r="C4" s="8" t="s">
        <v>165</v>
      </c>
      <c r="D4" s="8" t="s">
        <v>304</v>
      </c>
    </row>
    <row r="5" spans="1:4" ht="30" x14ac:dyDescent="0.25">
      <c r="A5" s="3" t="s">
        <v>102</v>
      </c>
      <c r="B5" s="4" t="s">
        <v>244</v>
      </c>
      <c r="C5" s="8" t="s">
        <v>165</v>
      </c>
      <c r="D5" s="8" t="s">
        <v>304</v>
      </c>
    </row>
    <row r="6" spans="1:4" ht="30" x14ac:dyDescent="0.25">
      <c r="A6" s="3" t="s">
        <v>102</v>
      </c>
      <c r="B6" s="4" t="s">
        <v>245</v>
      </c>
      <c r="C6" s="8" t="s">
        <v>165</v>
      </c>
      <c r="D6" s="8" t="s">
        <v>304</v>
      </c>
    </row>
    <row r="7" spans="1:4" ht="30" x14ac:dyDescent="0.25">
      <c r="A7" s="3" t="s">
        <v>102</v>
      </c>
      <c r="B7" s="4" t="s">
        <v>246</v>
      </c>
      <c r="C7" s="8" t="s">
        <v>165</v>
      </c>
      <c r="D7" s="8" t="s">
        <v>302</v>
      </c>
    </row>
    <row r="8" spans="1:4" ht="30" x14ac:dyDescent="0.25">
      <c r="A8" s="3" t="s">
        <v>102</v>
      </c>
      <c r="B8" s="4" t="s">
        <v>247</v>
      </c>
      <c r="C8" s="8" t="s">
        <v>165</v>
      </c>
      <c r="D8" s="8" t="s">
        <v>304</v>
      </c>
    </row>
    <row r="9" spans="1:4" ht="30" x14ac:dyDescent="0.25">
      <c r="A9" s="3" t="s">
        <v>102</v>
      </c>
      <c r="B9" s="4" t="s">
        <v>248</v>
      </c>
      <c r="C9" s="8" t="s">
        <v>165</v>
      </c>
      <c r="D9" s="8" t="s">
        <v>304</v>
      </c>
    </row>
    <row r="10" spans="1:4" ht="30" x14ac:dyDescent="0.25">
      <c r="A10" s="3" t="s">
        <v>102</v>
      </c>
      <c r="B10" s="4" t="s">
        <v>249</v>
      </c>
      <c r="C10" s="8" t="s">
        <v>165</v>
      </c>
      <c r="D10" s="8" t="s">
        <v>304</v>
      </c>
    </row>
    <row r="11" spans="1:4" ht="30" x14ac:dyDescent="0.25">
      <c r="A11" s="3" t="s">
        <v>102</v>
      </c>
      <c r="B11" s="4" t="s">
        <v>250</v>
      </c>
      <c r="C11" s="8" t="s">
        <v>165</v>
      </c>
      <c r="D11" s="8" t="s">
        <v>304</v>
      </c>
    </row>
    <row r="12" spans="1:4" ht="30" x14ac:dyDescent="0.25">
      <c r="A12" s="3" t="s">
        <v>102</v>
      </c>
      <c r="B12" s="4" t="s">
        <v>251</v>
      </c>
      <c r="C12" s="8" t="s">
        <v>165</v>
      </c>
      <c r="D12" s="8" t="s">
        <v>304</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238E-5505-4C85-95F4-E469C451676D}">
  <dimension ref="A1:D30"/>
  <sheetViews>
    <sheetView workbookViewId="0">
      <pane ySplit="1" topLeftCell="A19" activePane="bottomLeft" state="frozen"/>
      <selection pane="bottomLeft" activeCell="B30" sqref="B30"/>
    </sheetView>
  </sheetViews>
  <sheetFormatPr defaultColWidth="9.140625" defaultRowHeight="15" x14ac:dyDescent="0.25"/>
  <cols>
    <col min="1" max="1" width="19.5703125" style="4" customWidth="1"/>
    <col min="2" max="2" width="178.5703125" style="4" customWidth="1"/>
    <col min="3" max="3" width="9.5703125" style="4" bestFit="1" customWidth="1"/>
    <col min="4" max="4" width="48.42578125" style="4" customWidth="1"/>
    <col min="5" max="16384" width="9.140625" style="4"/>
  </cols>
  <sheetData>
    <row r="1" spans="1:4" s="3" customFormat="1" ht="30" x14ac:dyDescent="0.25">
      <c r="A1" s="3" t="s">
        <v>2</v>
      </c>
      <c r="B1" s="3" t="s">
        <v>3</v>
      </c>
      <c r="C1" s="3" t="s">
        <v>0</v>
      </c>
      <c r="D1" s="3" t="s">
        <v>1</v>
      </c>
    </row>
    <row r="2" spans="1:4" x14ac:dyDescent="0.25">
      <c r="A2" s="3"/>
      <c r="B2" s="4" t="s">
        <v>332</v>
      </c>
      <c r="C2" s="8" t="s">
        <v>165</v>
      </c>
      <c r="D2" s="8" t="s">
        <v>168</v>
      </c>
    </row>
    <row r="3" spans="1:4" ht="60" x14ac:dyDescent="0.25">
      <c r="A3" s="3"/>
      <c r="B3" s="4" t="s">
        <v>333</v>
      </c>
      <c r="C3" s="8" t="s">
        <v>165</v>
      </c>
      <c r="D3" s="8" t="s">
        <v>168</v>
      </c>
    </row>
    <row r="4" spans="1:4" ht="45" x14ac:dyDescent="0.25">
      <c r="A4" s="3"/>
      <c r="B4" s="4" t="s">
        <v>252</v>
      </c>
      <c r="C4" s="8" t="s">
        <v>165</v>
      </c>
      <c r="D4" s="8" t="s">
        <v>168</v>
      </c>
    </row>
    <row r="5" spans="1:4" ht="60" x14ac:dyDescent="0.25">
      <c r="A5" s="3"/>
      <c r="B5" s="4" t="s">
        <v>334</v>
      </c>
      <c r="C5" s="8" t="s">
        <v>165</v>
      </c>
      <c r="D5" s="8" t="s">
        <v>297</v>
      </c>
    </row>
    <row r="6" spans="1:4" ht="45" x14ac:dyDescent="0.25">
      <c r="A6" s="3"/>
      <c r="B6" s="4" t="s">
        <v>253</v>
      </c>
      <c r="C6" s="8" t="s">
        <v>165</v>
      </c>
      <c r="D6" s="8" t="s">
        <v>310</v>
      </c>
    </row>
    <row r="7" spans="1:4" ht="60" x14ac:dyDescent="0.25">
      <c r="A7" s="3"/>
      <c r="B7" s="4" t="s">
        <v>254</v>
      </c>
      <c r="C7" s="8" t="s">
        <v>165</v>
      </c>
      <c r="D7" s="8" t="s">
        <v>310</v>
      </c>
    </row>
    <row r="8" spans="1:4" x14ac:dyDescent="0.25">
      <c r="A8" s="3"/>
      <c r="B8" s="4" t="s">
        <v>255</v>
      </c>
      <c r="C8" s="8" t="s">
        <v>165</v>
      </c>
      <c r="D8" s="8" t="s">
        <v>312</v>
      </c>
    </row>
    <row r="9" spans="1:4" ht="60" x14ac:dyDescent="0.25">
      <c r="A9" s="3"/>
      <c r="B9" s="4" t="s">
        <v>335</v>
      </c>
      <c r="C9" s="8" t="s">
        <v>165</v>
      </c>
      <c r="D9" s="8" t="s">
        <v>312</v>
      </c>
    </row>
    <row r="10" spans="1:4" ht="45" x14ac:dyDescent="0.25">
      <c r="A10" s="3"/>
      <c r="B10" s="4" t="s">
        <v>256</v>
      </c>
      <c r="C10" s="8" t="s">
        <v>165</v>
      </c>
      <c r="D10" s="8" t="s">
        <v>310</v>
      </c>
    </row>
    <row r="11" spans="1:4" ht="45" x14ac:dyDescent="0.25">
      <c r="A11" s="3"/>
      <c r="B11" s="4" t="s">
        <v>257</v>
      </c>
      <c r="C11" s="8" t="s">
        <v>165</v>
      </c>
      <c r="D11" s="8" t="s">
        <v>314</v>
      </c>
    </row>
    <row r="12" spans="1:4" ht="60" x14ac:dyDescent="0.25">
      <c r="A12" s="3"/>
      <c r="B12" s="4" t="s">
        <v>258</v>
      </c>
      <c r="C12" s="8" t="s">
        <v>165</v>
      </c>
      <c r="D12" s="8" t="s">
        <v>314</v>
      </c>
    </row>
    <row r="13" spans="1:4" ht="30" x14ac:dyDescent="0.25">
      <c r="A13" s="3"/>
      <c r="B13" s="4" t="s">
        <v>259</v>
      </c>
      <c r="C13" s="8" t="s">
        <v>165</v>
      </c>
      <c r="D13" s="8" t="s">
        <v>168</v>
      </c>
    </row>
    <row r="14" spans="1:4" ht="45" x14ac:dyDescent="0.25">
      <c r="A14" s="3"/>
      <c r="B14" s="4" t="s">
        <v>260</v>
      </c>
      <c r="C14" s="8" t="s">
        <v>165</v>
      </c>
      <c r="D14" s="8" t="s">
        <v>314</v>
      </c>
    </row>
    <row r="15" spans="1:4" ht="105" x14ac:dyDescent="0.25">
      <c r="A15" s="3"/>
      <c r="B15" s="4" t="s">
        <v>261</v>
      </c>
      <c r="C15" s="8" t="s">
        <v>165</v>
      </c>
      <c r="D15" s="8" t="s">
        <v>308</v>
      </c>
    </row>
    <row r="16" spans="1:4" x14ac:dyDescent="0.25">
      <c r="A16" s="3"/>
      <c r="B16" s="4" t="s">
        <v>262</v>
      </c>
      <c r="C16" s="8" t="s">
        <v>165</v>
      </c>
      <c r="D16" s="8" t="s">
        <v>168</v>
      </c>
    </row>
    <row r="17" spans="1:4" x14ac:dyDescent="0.25">
      <c r="A17" s="3"/>
      <c r="B17" s="4" t="s">
        <v>263</v>
      </c>
      <c r="C17" s="8" t="s">
        <v>165</v>
      </c>
      <c r="D17" s="8" t="s">
        <v>168</v>
      </c>
    </row>
    <row r="18" spans="1:4" ht="45" x14ac:dyDescent="0.25">
      <c r="A18" s="3"/>
      <c r="B18" s="4" t="s">
        <v>264</v>
      </c>
      <c r="C18" s="8" t="s">
        <v>165</v>
      </c>
      <c r="D18" s="8" t="s">
        <v>315</v>
      </c>
    </row>
    <row r="19" spans="1:4" ht="45" x14ac:dyDescent="0.25">
      <c r="A19" s="3"/>
      <c r="B19" s="4" t="s">
        <v>265</v>
      </c>
      <c r="C19" s="8" t="s">
        <v>165</v>
      </c>
      <c r="D19" s="8" t="s">
        <v>168</v>
      </c>
    </row>
    <row r="20" spans="1:4" ht="75" x14ac:dyDescent="0.25">
      <c r="A20" s="3"/>
      <c r="B20" s="4" t="s">
        <v>103</v>
      </c>
      <c r="C20" s="8" t="s">
        <v>165</v>
      </c>
      <c r="D20" s="8" t="s">
        <v>168</v>
      </c>
    </row>
    <row r="21" spans="1:4" ht="75" x14ac:dyDescent="0.25">
      <c r="A21" s="3"/>
      <c r="B21" s="4" t="s">
        <v>266</v>
      </c>
      <c r="C21" s="8" t="s">
        <v>165</v>
      </c>
      <c r="D21" s="8" t="s">
        <v>168</v>
      </c>
    </row>
    <row r="22" spans="1:4" ht="60" x14ac:dyDescent="0.25">
      <c r="A22" s="3"/>
      <c r="B22" s="4" t="s">
        <v>267</v>
      </c>
      <c r="C22" s="8" t="s">
        <v>165</v>
      </c>
      <c r="D22" s="8" t="s">
        <v>168</v>
      </c>
    </row>
    <row r="23" spans="1:4" ht="45" x14ac:dyDescent="0.25">
      <c r="A23" s="3"/>
      <c r="B23" s="4" t="s">
        <v>104</v>
      </c>
      <c r="C23" s="8" t="s">
        <v>165</v>
      </c>
      <c r="D23" s="8" t="s">
        <v>168</v>
      </c>
    </row>
    <row r="24" spans="1:4" x14ac:dyDescent="0.25">
      <c r="A24" s="3"/>
      <c r="B24" s="4" t="s">
        <v>336</v>
      </c>
      <c r="C24" s="8" t="s">
        <v>165</v>
      </c>
      <c r="D24" s="8" t="s">
        <v>168</v>
      </c>
    </row>
    <row r="25" spans="1:4" ht="90" x14ac:dyDescent="0.25">
      <c r="A25" s="3"/>
      <c r="B25" s="4" t="s">
        <v>105</v>
      </c>
      <c r="C25" s="8" t="s">
        <v>165</v>
      </c>
      <c r="D25" s="8" t="s">
        <v>168</v>
      </c>
    </row>
    <row r="26" spans="1:4" x14ac:dyDescent="0.25">
      <c r="A26" s="3"/>
      <c r="B26" s="4" t="s">
        <v>337</v>
      </c>
      <c r="C26" s="8" t="s">
        <v>165</v>
      </c>
      <c r="D26" s="8" t="s">
        <v>168</v>
      </c>
    </row>
    <row r="27" spans="1:4" x14ac:dyDescent="0.25">
      <c r="A27" s="3"/>
    </row>
    <row r="28" spans="1:4" x14ac:dyDescent="0.25">
      <c r="A28" s="3"/>
    </row>
    <row r="29" spans="1:4" x14ac:dyDescent="0.25">
      <c r="A29" s="3"/>
    </row>
    <row r="30" spans="1:4" x14ac:dyDescent="0.25">
      <c r="A30" s="3"/>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D30C-6902-4D9F-8C6C-53C09A44ACAA}">
  <sheetPr>
    <tabColor rgb="FF00B050"/>
  </sheetPr>
  <dimension ref="A1:D30"/>
  <sheetViews>
    <sheetView topLeftCell="C1" workbookViewId="0">
      <pane ySplit="1" topLeftCell="A8" activePane="bottomLeft" state="frozen"/>
      <selection pane="bottomLeft" activeCell="D5" sqref="D5"/>
    </sheetView>
  </sheetViews>
  <sheetFormatPr defaultColWidth="9.140625" defaultRowHeight="15" x14ac:dyDescent="0.25"/>
  <cols>
    <col min="1" max="1" width="19.5703125" style="4" customWidth="1"/>
    <col min="2" max="2" width="178.5703125" style="4" customWidth="1"/>
    <col min="3" max="3" width="9.5703125" style="4" bestFit="1" customWidth="1"/>
    <col min="4" max="4" width="48.28515625" style="4" customWidth="1"/>
    <col min="5" max="16384" width="9.140625" style="4"/>
  </cols>
  <sheetData>
    <row r="1" spans="1:4" s="3" customFormat="1" ht="30" x14ac:dyDescent="0.25">
      <c r="A1" s="3" t="s">
        <v>2</v>
      </c>
      <c r="B1" s="3" t="s">
        <v>3</v>
      </c>
      <c r="C1" s="3" t="s">
        <v>0</v>
      </c>
      <c r="D1" s="3" t="s">
        <v>1</v>
      </c>
    </row>
    <row r="2" spans="1:4" ht="60" x14ac:dyDescent="0.25">
      <c r="A2" s="3" t="s">
        <v>106</v>
      </c>
      <c r="B2" s="4" t="s">
        <v>107</v>
      </c>
      <c r="C2" s="8" t="s">
        <v>165</v>
      </c>
      <c r="D2" s="8" t="s">
        <v>302</v>
      </c>
    </row>
    <row r="3" spans="1:4" ht="60" x14ac:dyDescent="0.25">
      <c r="A3" s="3" t="s">
        <v>106</v>
      </c>
      <c r="B3" s="4" t="s">
        <v>108</v>
      </c>
      <c r="C3" s="8" t="s">
        <v>165</v>
      </c>
      <c r="D3" s="8" t="s">
        <v>168</v>
      </c>
    </row>
    <row r="4" spans="1:4" ht="60" x14ac:dyDescent="0.25">
      <c r="A4" s="3" t="s">
        <v>106</v>
      </c>
      <c r="B4" s="4" t="s">
        <v>109</v>
      </c>
      <c r="C4" s="8" t="s">
        <v>165</v>
      </c>
      <c r="D4" s="8" t="s">
        <v>310</v>
      </c>
    </row>
    <row r="5" spans="1:4" ht="90" x14ac:dyDescent="0.25">
      <c r="A5" s="3" t="s">
        <v>106</v>
      </c>
      <c r="B5" s="4" t="s">
        <v>111</v>
      </c>
      <c r="C5" s="8" t="s">
        <v>165</v>
      </c>
      <c r="D5" s="8" t="s">
        <v>310</v>
      </c>
    </row>
    <row r="6" spans="1:4" ht="60" x14ac:dyDescent="0.25">
      <c r="A6" s="3" t="s">
        <v>106</v>
      </c>
      <c r="B6" s="4" t="s">
        <v>110</v>
      </c>
      <c r="C6" s="8" t="s">
        <v>165</v>
      </c>
      <c r="D6" s="8" t="s">
        <v>168</v>
      </c>
    </row>
    <row r="7" spans="1:4" ht="105" x14ac:dyDescent="0.25">
      <c r="A7" s="3" t="s">
        <v>106</v>
      </c>
      <c r="B7" s="4" t="s">
        <v>268</v>
      </c>
      <c r="C7" s="8" t="s">
        <v>165</v>
      </c>
      <c r="D7" s="8" t="s">
        <v>310</v>
      </c>
    </row>
    <row r="8" spans="1:4" ht="90" x14ac:dyDescent="0.25">
      <c r="A8" s="3" t="s">
        <v>106</v>
      </c>
      <c r="B8" s="4" t="s">
        <v>269</v>
      </c>
      <c r="C8" s="8" t="s">
        <v>165</v>
      </c>
      <c r="D8" s="8" t="s">
        <v>310</v>
      </c>
    </row>
    <row r="9" spans="1:4" ht="60" x14ac:dyDescent="0.25">
      <c r="A9" s="3" t="s">
        <v>106</v>
      </c>
      <c r="B9" s="4" t="s">
        <v>270</v>
      </c>
      <c r="C9" s="8" t="s">
        <v>165</v>
      </c>
      <c r="D9" s="8" t="s">
        <v>168</v>
      </c>
    </row>
    <row r="10" spans="1:4" ht="60" x14ac:dyDescent="0.25">
      <c r="A10" s="3" t="s">
        <v>106</v>
      </c>
      <c r="B10" s="4" t="s">
        <v>271</v>
      </c>
      <c r="C10" s="8" t="s">
        <v>165</v>
      </c>
      <c r="D10" s="8" t="s">
        <v>306</v>
      </c>
    </row>
    <row r="11" spans="1:4" ht="105" x14ac:dyDescent="0.25">
      <c r="A11" s="3" t="s">
        <v>106</v>
      </c>
      <c r="B11" s="4" t="s">
        <v>272</v>
      </c>
      <c r="C11" s="8" t="s">
        <v>165</v>
      </c>
      <c r="D11" s="8" t="s">
        <v>168</v>
      </c>
    </row>
    <row r="12" spans="1:4" ht="60" x14ac:dyDescent="0.25">
      <c r="A12" s="3" t="s">
        <v>106</v>
      </c>
      <c r="B12" s="4" t="s">
        <v>273</v>
      </c>
      <c r="C12" s="8" t="s">
        <v>165</v>
      </c>
      <c r="D12" s="8" t="s">
        <v>168</v>
      </c>
    </row>
    <row r="13" spans="1:4" x14ac:dyDescent="0.25">
      <c r="A13" s="3"/>
    </row>
    <row r="14" spans="1:4" x14ac:dyDescent="0.25">
      <c r="A14" s="3"/>
    </row>
    <row r="15" spans="1:4" x14ac:dyDescent="0.25">
      <c r="A15" s="3"/>
    </row>
    <row r="16" spans="1:4" x14ac:dyDescent="0.25">
      <c r="A16" s="3"/>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3F194-53E4-4868-9F30-2ECD45FA1FAF}">
  <sheetPr>
    <tabColor rgb="FF00B050"/>
  </sheetPr>
  <dimension ref="A1:D30"/>
  <sheetViews>
    <sheetView topLeftCell="C1" workbookViewId="0">
      <pane ySplit="1" topLeftCell="A8" activePane="bottomLeft" state="frozen"/>
      <selection activeCell="B1" sqref="B1"/>
      <selection pane="bottomLeft" activeCell="C13" sqref="C13:D13"/>
    </sheetView>
  </sheetViews>
  <sheetFormatPr defaultColWidth="9.140625" defaultRowHeight="15" x14ac:dyDescent="0.25"/>
  <cols>
    <col min="1" max="1" width="19.5703125" style="4" customWidth="1"/>
    <col min="2" max="2" width="178.28515625" style="4" customWidth="1"/>
    <col min="3" max="3" width="9.5703125" style="4" bestFit="1" customWidth="1"/>
    <col min="4" max="4" width="48.42578125" style="4" customWidth="1"/>
    <col min="5" max="16384" width="9.140625" style="4"/>
  </cols>
  <sheetData>
    <row r="1" spans="1:4" s="3" customFormat="1" ht="30" x14ac:dyDescent="0.25">
      <c r="A1" s="3" t="s">
        <v>2</v>
      </c>
      <c r="B1" s="3" t="s">
        <v>3</v>
      </c>
      <c r="C1" s="3" t="s">
        <v>0</v>
      </c>
      <c r="D1" s="3" t="s">
        <v>1</v>
      </c>
    </row>
    <row r="2" spans="1:4" ht="30" x14ac:dyDescent="0.25">
      <c r="A2" s="3" t="s">
        <v>112</v>
      </c>
      <c r="B2" s="4" t="s">
        <v>274</v>
      </c>
      <c r="C2" s="8" t="s">
        <v>165</v>
      </c>
      <c r="D2" s="8" t="s">
        <v>168</v>
      </c>
    </row>
    <row r="3" spans="1:4" ht="60" x14ac:dyDescent="0.25">
      <c r="A3" s="3" t="s">
        <v>112</v>
      </c>
      <c r="B3" s="4" t="s">
        <v>275</v>
      </c>
      <c r="C3" s="8" t="s">
        <v>165</v>
      </c>
      <c r="D3" s="8" t="s">
        <v>168</v>
      </c>
    </row>
    <row r="4" spans="1:4" ht="30" x14ac:dyDescent="0.25">
      <c r="A4" s="3" t="s">
        <v>112</v>
      </c>
      <c r="B4" s="4" t="s">
        <v>276</v>
      </c>
      <c r="C4" s="8" t="s">
        <v>165</v>
      </c>
      <c r="D4" s="8" t="s">
        <v>302</v>
      </c>
    </row>
    <row r="5" spans="1:4" ht="45" x14ac:dyDescent="0.25">
      <c r="A5" s="3" t="s">
        <v>112</v>
      </c>
      <c r="B5" s="4" t="s">
        <v>277</v>
      </c>
      <c r="C5" s="8" t="s">
        <v>165</v>
      </c>
      <c r="D5" s="8" t="s">
        <v>307</v>
      </c>
    </row>
    <row r="6" spans="1:4" ht="30" x14ac:dyDescent="0.25">
      <c r="A6" s="3" t="s">
        <v>112</v>
      </c>
      <c r="B6" s="4" t="s">
        <v>278</v>
      </c>
      <c r="C6" s="8" t="s">
        <v>165</v>
      </c>
      <c r="D6" s="8" t="s">
        <v>302</v>
      </c>
    </row>
    <row r="7" spans="1:4" ht="75" x14ac:dyDescent="0.25">
      <c r="A7" s="3" t="s">
        <v>112</v>
      </c>
      <c r="B7" s="4" t="s">
        <v>279</v>
      </c>
      <c r="C7" s="8" t="s">
        <v>165</v>
      </c>
      <c r="D7" s="8" t="s">
        <v>168</v>
      </c>
    </row>
    <row r="8" spans="1:4" ht="45" x14ac:dyDescent="0.25">
      <c r="A8" s="3" t="s">
        <v>112</v>
      </c>
      <c r="B8" s="4" t="s">
        <v>280</v>
      </c>
      <c r="C8" s="8" t="s">
        <v>165</v>
      </c>
      <c r="D8" s="8" t="s">
        <v>310</v>
      </c>
    </row>
    <row r="9" spans="1:4" ht="45" x14ac:dyDescent="0.25">
      <c r="A9" s="3" t="s">
        <v>112</v>
      </c>
      <c r="B9" s="4" t="s">
        <v>281</v>
      </c>
      <c r="C9" s="8" t="s">
        <v>165</v>
      </c>
      <c r="D9" s="8" t="s">
        <v>310</v>
      </c>
    </row>
    <row r="10" spans="1:4" ht="45" x14ac:dyDescent="0.25">
      <c r="A10" s="3" t="s">
        <v>112</v>
      </c>
      <c r="B10" s="4" t="s">
        <v>282</v>
      </c>
      <c r="C10" s="8" t="s">
        <v>165</v>
      </c>
      <c r="D10" s="8" t="s">
        <v>168</v>
      </c>
    </row>
    <row r="11" spans="1:4" ht="45" x14ac:dyDescent="0.25">
      <c r="A11" s="3" t="s">
        <v>112</v>
      </c>
      <c r="B11" s="4" t="s">
        <v>283</v>
      </c>
      <c r="C11" s="8" t="s">
        <v>165</v>
      </c>
      <c r="D11" s="8" t="s">
        <v>310</v>
      </c>
    </row>
    <row r="12" spans="1:4" x14ac:dyDescent="0.25">
      <c r="A12" s="3" t="s">
        <v>112</v>
      </c>
      <c r="B12" s="4" t="s">
        <v>284</v>
      </c>
      <c r="C12" s="8" t="s">
        <v>165</v>
      </c>
      <c r="D12" s="8" t="s">
        <v>168</v>
      </c>
    </row>
    <row r="13" spans="1:4" ht="75" x14ac:dyDescent="0.25">
      <c r="A13" s="3" t="s">
        <v>112</v>
      </c>
      <c r="B13" s="4" t="s">
        <v>285</v>
      </c>
      <c r="C13" s="8" t="s">
        <v>296</v>
      </c>
      <c r="D13" s="8" t="s">
        <v>302</v>
      </c>
    </row>
    <row r="14" spans="1:4" x14ac:dyDescent="0.25">
      <c r="A14" s="3"/>
    </row>
    <row r="15" spans="1:4" x14ac:dyDescent="0.25">
      <c r="A15" s="3"/>
    </row>
    <row r="16" spans="1:4" x14ac:dyDescent="0.25">
      <c r="A16" s="3"/>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C6018-3D32-4D5A-B759-228B51955DB0}">
  <dimension ref="A1:D30"/>
  <sheetViews>
    <sheetView workbookViewId="0">
      <pane ySplit="1" topLeftCell="A2" activePane="bottomLeft" state="frozen"/>
      <selection pane="bottomLeft" activeCell="B11" sqref="B11"/>
    </sheetView>
  </sheetViews>
  <sheetFormatPr defaultColWidth="9.140625" defaultRowHeight="15" x14ac:dyDescent="0.25"/>
  <cols>
    <col min="1" max="1" width="19.5703125" style="4" customWidth="1"/>
    <col min="2" max="2" width="178.5703125" style="4" customWidth="1"/>
    <col min="3" max="3" width="9.5703125" style="4" bestFit="1" customWidth="1"/>
    <col min="4" max="4" width="48.140625" style="4" customWidth="1"/>
    <col min="5" max="16384" width="9.140625" style="4"/>
  </cols>
  <sheetData>
    <row r="1" spans="1:4" s="3" customFormat="1" ht="30" x14ac:dyDescent="0.25">
      <c r="A1" s="3" t="s">
        <v>2</v>
      </c>
      <c r="B1" s="3" t="s">
        <v>3</v>
      </c>
      <c r="C1" s="3" t="s">
        <v>0</v>
      </c>
      <c r="D1" s="3" t="s">
        <v>1</v>
      </c>
    </row>
    <row r="2" spans="1:4" x14ac:dyDescent="0.25">
      <c r="A2" s="3"/>
      <c r="B2" s="4" t="s">
        <v>134</v>
      </c>
      <c r="C2" s="8" t="s">
        <v>165</v>
      </c>
      <c r="D2" s="8" t="s">
        <v>302</v>
      </c>
    </row>
    <row r="3" spans="1:4" ht="30" x14ac:dyDescent="0.25">
      <c r="A3" s="3"/>
      <c r="B3" s="4" t="s">
        <v>133</v>
      </c>
      <c r="C3" s="8" t="s">
        <v>165</v>
      </c>
      <c r="D3" s="8" t="s">
        <v>168</v>
      </c>
    </row>
    <row r="4" spans="1:4" x14ac:dyDescent="0.25">
      <c r="A4" s="3"/>
      <c r="B4" s="4" t="s">
        <v>338</v>
      </c>
      <c r="C4" s="8" t="s">
        <v>165</v>
      </c>
      <c r="D4" s="8" t="s">
        <v>302</v>
      </c>
    </row>
    <row r="5" spans="1:4" x14ac:dyDescent="0.25">
      <c r="A5" s="3"/>
    </row>
    <row r="6" spans="1:4" x14ac:dyDescent="0.25">
      <c r="A6" s="3"/>
    </row>
    <row r="7" spans="1:4" x14ac:dyDescent="0.25">
      <c r="A7" s="3"/>
    </row>
    <row r="8" spans="1:4" x14ac:dyDescent="0.25">
      <c r="A8" s="3"/>
    </row>
    <row r="9" spans="1:4" x14ac:dyDescent="0.25">
      <c r="A9" s="3"/>
    </row>
    <row r="10" spans="1:4" x14ac:dyDescent="0.25">
      <c r="A10" s="3"/>
    </row>
    <row r="11" spans="1:4" x14ac:dyDescent="0.25">
      <c r="A11" s="3"/>
    </row>
    <row r="12" spans="1:4" x14ac:dyDescent="0.25">
      <c r="A12" s="3"/>
    </row>
    <row r="13" spans="1:4" x14ac:dyDescent="0.25">
      <c r="A13" s="3"/>
    </row>
    <row r="14" spans="1:4" x14ac:dyDescent="0.25">
      <c r="A14" s="3"/>
    </row>
    <row r="15" spans="1:4" x14ac:dyDescent="0.25">
      <c r="A15" s="3"/>
    </row>
    <row r="16" spans="1:4" x14ac:dyDescent="0.25">
      <c r="A16" s="3"/>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0AD4B-E8DE-4042-92A6-B68320957B8F}">
  <sheetPr>
    <tabColor rgb="FF00B050"/>
  </sheetPr>
  <dimension ref="A1:D3"/>
  <sheetViews>
    <sheetView topLeftCell="C1" workbookViewId="0">
      <pane ySplit="1" topLeftCell="A2" activePane="bottomLeft" state="frozen"/>
      <selection pane="bottomLeft" activeCell="B7" sqref="B7"/>
    </sheetView>
  </sheetViews>
  <sheetFormatPr defaultColWidth="9.140625" defaultRowHeight="15" x14ac:dyDescent="0.25"/>
  <cols>
    <col min="1" max="1" width="19" style="4" bestFit="1" customWidth="1"/>
    <col min="2" max="2" width="178.140625" style="4" customWidth="1"/>
    <col min="3" max="3" width="9.5703125" style="4" bestFit="1" customWidth="1"/>
    <col min="4" max="4" width="50.28515625" style="4" customWidth="1"/>
    <col min="5" max="16384" width="9.140625" style="4"/>
  </cols>
  <sheetData>
    <row r="1" spans="1:4" s="3" customFormat="1" ht="30" x14ac:dyDescent="0.25">
      <c r="A1" s="3" t="s">
        <v>2</v>
      </c>
      <c r="B1" s="3" t="s">
        <v>3</v>
      </c>
      <c r="C1" s="3" t="s">
        <v>0</v>
      </c>
      <c r="D1" s="3" t="s">
        <v>1</v>
      </c>
    </row>
    <row r="2" spans="1:4" ht="45" x14ac:dyDescent="0.25">
      <c r="A2" s="4" t="s">
        <v>8</v>
      </c>
      <c r="B2" s="4" t="s">
        <v>9</v>
      </c>
      <c r="C2" s="5" t="s">
        <v>165</v>
      </c>
      <c r="D2" s="5" t="s">
        <v>168</v>
      </c>
    </row>
    <row r="3" spans="1:4" ht="45" x14ac:dyDescent="0.25">
      <c r="A3" s="4" t="s">
        <v>8</v>
      </c>
      <c r="B3" s="4" t="s">
        <v>10</v>
      </c>
      <c r="C3" s="5" t="s">
        <v>165</v>
      </c>
      <c r="D3" s="5" t="s">
        <v>168</v>
      </c>
    </row>
  </sheetData>
  <pageMargins left="0.7" right="0.7" top="0.75" bottom="0.75" header="0.3" footer="0.3"/>
  <pageSetup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4AE96-A33C-4747-876A-E9FEB0515992}">
  <dimension ref="A1:D30"/>
  <sheetViews>
    <sheetView workbookViewId="0">
      <pane ySplit="1" topLeftCell="A2" activePane="bottomLeft" state="frozen"/>
      <selection pane="bottomLeft" activeCell="B2" sqref="B2"/>
    </sheetView>
  </sheetViews>
  <sheetFormatPr defaultColWidth="9.140625" defaultRowHeight="15" x14ac:dyDescent="0.25"/>
  <cols>
    <col min="1" max="1" width="19.5703125" style="4" customWidth="1"/>
    <col min="2" max="2" width="179.7109375" style="4" customWidth="1"/>
    <col min="3" max="3" width="9.5703125" style="4" bestFit="1" customWidth="1"/>
    <col min="4" max="4" width="46.85546875" style="4" customWidth="1"/>
    <col min="5" max="16384" width="9.140625" style="4"/>
  </cols>
  <sheetData>
    <row r="1" spans="1:4" s="3" customFormat="1" ht="30" x14ac:dyDescent="0.25">
      <c r="A1" s="3" t="s">
        <v>2</v>
      </c>
      <c r="B1" s="3" t="s">
        <v>3</v>
      </c>
      <c r="C1" s="3" t="s">
        <v>0</v>
      </c>
      <c r="D1" s="3" t="s">
        <v>1</v>
      </c>
    </row>
    <row r="2" spans="1:4" ht="75" x14ac:dyDescent="0.25">
      <c r="A2" s="3"/>
      <c r="B2" s="4" t="s">
        <v>339</v>
      </c>
      <c r="C2" s="8" t="s">
        <v>165</v>
      </c>
      <c r="D2" s="8" t="s">
        <v>302</v>
      </c>
    </row>
    <row r="3" spans="1:4" x14ac:dyDescent="0.25">
      <c r="A3" s="3"/>
    </row>
    <row r="4" spans="1:4" x14ac:dyDescent="0.25">
      <c r="A4" s="3"/>
    </row>
    <row r="5" spans="1:4" x14ac:dyDescent="0.25">
      <c r="A5" s="3"/>
    </row>
    <row r="6" spans="1:4" x14ac:dyDescent="0.25">
      <c r="A6" s="3"/>
    </row>
    <row r="7" spans="1:4" x14ac:dyDescent="0.25">
      <c r="A7" s="3"/>
    </row>
    <row r="8" spans="1:4" x14ac:dyDescent="0.25">
      <c r="A8" s="3"/>
    </row>
    <row r="9" spans="1:4" x14ac:dyDescent="0.25">
      <c r="A9" s="3"/>
    </row>
    <row r="10" spans="1:4" x14ac:dyDescent="0.25">
      <c r="A10" s="3"/>
    </row>
    <row r="11" spans="1:4" x14ac:dyDescent="0.25">
      <c r="A11" s="3"/>
    </row>
    <row r="12" spans="1:4" x14ac:dyDescent="0.25">
      <c r="A12" s="3"/>
    </row>
    <row r="13" spans="1:4" x14ac:dyDescent="0.25">
      <c r="A13" s="3"/>
    </row>
    <row r="14" spans="1:4" x14ac:dyDescent="0.25">
      <c r="A14" s="3"/>
    </row>
    <row r="15" spans="1:4" x14ac:dyDescent="0.25">
      <c r="A15" s="3"/>
    </row>
    <row r="16" spans="1:4" x14ac:dyDescent="0.25">
      <c r="A16" s="3"/>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01E0F-7D3D-4B32-91BC-072F92479AFA}">
  <sheetPr>
    <tabColor rgb="FF00B050"/>
  </sheetPr>
  <dimension ref="A1:D40"/>
  <sheetViews>
    <sheetView topLeftCell="C1" workbookViewId="0">
      <pane ySplit="1" topLeftCell="A2" activePane="bottomLeft" state="frozen"/>
      <selection pane="bottomLeft" activeCell="D25" sqref="D25"/>
    </sheetView>
  </sheetViews>
  <sheetFormatPr defaultColWidth="9.140625" defaultRowHeight="15" x14ac:dyDescent="0.25"/>
  <cols>
    <col min="1" max="1" width="19.5703125" style="4" customWidth="1"/>
    <col min="2" max="2" width="177.5703125" style="4" customWidth="1"/>
    <col min="3" max="3" width="9.5703125" style="4" bestFit="1" customWidth="1"/>
    <col min="4" max="4" width="50" style="4" customWidth="1"/>
    <col min="5" max="16384" width="9.140625" style="4"/>
  </cols>
  <sheetData>
    <row r="1" spans="1:4" s="3" customFormat="1" ht="30" x14ac:dyDescent="0.25">
      <c r="A1" s="3" t="s">
        <v>2</v>
      </c>
      <c r="B1" s="3" t="s">
        <v>3</v>
      </c>
      <c r="C1" s="3" t="s">
        <v>0</v>
      </c>
      <c r="D1" s="3" t="s">
        <v>1</v>
      </c>
    </row>
    <row r="2" spans="1:4" ht="45" x14ac:dyDescent="0.25">
      <c r="A2" s="3" t="s">
        <v>135</v>
      </c>
      <c r="B2" s="4" t="s">
        <v>164</v>
      </c>
      <c r="C2" s="8" t="s">
        <v>165</v>
      </c>
      <c r="D2" s="8" t="s">
        <v>168</v>
      </c>
    </row>
    <row r="3" spans="1:4" ht="30" x14ac:dyDescent="0.25">
      <c r="A3" s="3" t="s">
        <v>135</v>
      </c>
      <c r="B3" s="4" t="s">
        <v>163</v>
      </c>
      <c r="C3" s="8" t="s">
        <v>165</v>
      </c>
      <c r="D3" s="8" t="s">
        <v>168</v>
      </c>
    </row>
    <row r="4" spans="1:4" ht="30" x14ac:dyDescent="0.25">
      <c r="A4" s="3" t="s">
        <v>135</v>
      </c>
      <c r="B4" s="4" t="s">
        <v>162</v>
      </c>
      <c r="C4" s="8" t="s">
        <v>165</v>
      </c>
      <c r="D4" s="8" t="s">
        <v>168</v>
      </c>
    </row>
    <row r="5" spans="1:4" ht="30" x14ac:dyDescent="0.25">
      <c r="A5" s="3" t="s">
        <v>135</v>
      </c>
      <c r="B5" s="4" t="s">
        <v>161</v>
      </c>
      <c r="C5" s="8" t="s">
        <v>165</v>
      </c>
      <c r="D5" s="8" t="s">
        <v>168</v>
      </c>
    </row>
    <row r="6" spans="1:4" ht="30" x14ac:dyDescent="0.25">
      <c r="A6" s="3" t="s">
        <v>135</v>
      </c>
      <c r="B6" s="4" t="s">
        <v>160</v>
      </c>
      <c r="C6" s="8" t="s">
        <v>165</v>
      </c>
      <c r="D6" s="8" t="s">
        <v>168</v>
      </c>
    </row>
    <row r="7" spans="1:4" ht="30" x14ac:dyDescent="0.25">
      <c r="A7" s="3" t="s">
        <v>135</v>
      </c>
      <c r="B7" s="4" t="s">
        <v>159</v>
      </c>
      <c r="C7" s="8" t="s">
        <v>165</v>
      </c>
      <c r="D7" s="8" t="s">
        <v>168</v>
      </c>
    </row>
    <row r="8" spans="1:4" ht="30" x14ac:dyDescent="0.25">
      <c r="A8" s="3" t="s">
        <v>135</v>
      </c>
      <c r="B8" s="4" t="s">
        <v>158</v>
      </c>
      <c r="C8" s="8" t="s">
        <v>165</v>
      </c>
      <c r="D8" s="8" t="s">
        <v>302</v>
      </c>
    </row>
    <row r="9" spans="1:4" ht="60" x14ac:dyDescent="0.25">
      <c r="A9" s="3" t="s">
        <v>135</v>
      </c>
      <c r="B9" s="4" t="s">
        <v>157</v>
      </c>
      <c r="C9" s="8" t="s">
        <v>165</v>
      </c>
      <c r="D9" s="8" t="s">
        <v>302</v>
      </c>
    </row>
    <row r="10" spans="1:4" ht="30" x14ac:dyDescent="0.25">
      <c r="A10" s="3" t="s">
        <v>135</v>
      </c>
      <c r="B10" s="4" t="s">
        <v>156</v>
      </c>
      <c r="C10" s="8" t="s">
        <v>165</v>
      </c>
      <c r="D10" s="8" t="s">
        <v>302</v>
      </c>
    </row>
    <row r="11" spans="1:4" ht="30" x14ac:dyDescent="0.25">
      <c r="A11" s="3" t="s">
        <v>135</v>
      </c>
      <c r="B11" s="4" t="s">
        <v>155</v>
      </c>
      <c r="C11" s="8" t="s">
        <v>165</v>
      </c>
      <c r="D11" s="8" t="s">
        <v>302</v>
      </c>
    </row>
    <row r="12" spans="1:4" ht="30" x14ac:dyDescent="0.25">
      <c r="A12" s="3" t="s">
        <v>135</v>
      </c>
      <c r="B12" s="4" t="s">
        <v>154</v>
      </c>
      <c r="C12" s="8" t="s">
        <v>165</v>
      </c>
      <c r="D12" s="8" t="s">
        <v>168</v>
      </c>
    </row>
    <row r="13" spans="1:4" ht="60" x14ac:dyDescent="0.25">
      <c r="A13" s="3" t="s">
        <v>135</v>
      </c>
      <c r="B13" s="4" t="s">
        <v>153</v>
      </c>
      <c r="C13" s="8" t="s">
        <v>165</v>
      </c>
      <c r="D13" s="8" t="s">
        <v>318</v>
      </c>
    </row>
    <row r="14" spans="1:4" ht="45" x14ac:dyDescent="0.25">
      <c r="A14" s="3" t="s">
        <v>135</v>
      </c>
      <c r="B14" s="4" t="s">
        <v>152</v>
      </c>
      <c r="C14" s="8" t="s">
        <v>165</v>
      </c>
      <c r="D14" s="8" t="s">
        <v>304</v>
      </c>
    </row>
    <row r="15" spans="1:4" ht="45" x14ac:dyDescent="0.25">
      <c r="A15" s="3" t="s">
        <v>135</v>
      </c>
      <c r="B15" s="4" t="s">
        <v>151</v>
      </c>
      <c r="C15" s="8" t="s">
        <v>165</v>
      </c>
      <c r="D15" s="8" t="s">
        <v>304</v>
      </c>
    </row>
    <row r="16" spans="1:4" ht="30" x14ac:dyDescent="0.25">
      <c r="A16" s="3" t="s">
        <v>135</v>
      </c>
      <c r="B16" s="4" t="s">
        <v>150</v>
      </c>
      <c r="C16" s="8" t="s">
        <v>165</v>
      </c>
      <c r="D16" s="8" t="s">
        <v>304</v>
      </c>
    </row>
    <row r="17" spans="1:4" ht="30" x14ac:dyDescent="0.25">
      <c r="A17" s="3" t="s">
        <v>135</v>
      </c>
      <c r="B17" s="4" t="s">
        <v>149</v>
      </c>
      <c r="C17" s="8" t="s">
        <v>165</v>
      </c>
      <c r="D17" s="8" t="s">
        <v>304</v>
      </c>
    </row>
    <row r="18" spans="1:4" ht="30" x14ac:dyDescent="0.25">
      <c r="A18" s="3" t="s">
        <v>135</v>
      </c>
      <c r="B18" s="4" t="s">
        <v>148</v>
      </c>
      <c r="C18" s="8" t="s">
        <v>165</v>
      </c>
      <c r="D18" s="8" t="s">
        <v>304</v>
      </c>
    </row>
    <row r="19" spans="1:4" ht="60" x14ac:dyDescent="0.25">
      <c r="A19" s="3" t="s">
        <v>135</v>
      </c>
      <c r="B19" s="4" t="s">
        <v>147</v>
      </c>
      <c r="C19" s="8" t="s">
        <v>165</v>
      </c>
      <c r="D19" s="8" t="s">
        <v>302</v>
      </c>
    </row>
    <row r="20" spans="1:4" ht="30" x14ac:dyDescent="0.25">
      <c r="A20" s="3" t="s">
        <v>135</v>
      </c>
      <c r="B20" s="4" t="s">
        <v>146</v>
      </c>
      <c r="C20" s="8" t="s">
        <v>165</v>
      </c>
      <c r="D20" s="8" t="s">
        <v>302</v>
      </c>
    </row>
    <row r="21" spans="1:4" ht="30" x14ac:dyDescent="0.25">
      <c r="A21" s="3" t="s">
        <v>135</v>
      </c>
      <c r="B21" s="4" t="s">
        <v>145</v>
      </c>
      <c r="C21" s="8" t="s">
        <v>165</v>
      </c>
      <c r="D21" s="8" t="s">
        <v>302</v>
      </c>
    </row>
    <row r="22" spans="1:4" ht="60" x14ac:dyDescent="0.25">
      <c r="A22" s="3" t="s">
        <v>135</v>
      </c>
      <c r="B22" s="4" t="s">
        <v>144</v>
      </c>
      <c r="C22" s="8" t="s">
        <v>165</v>
      </c>
      <c r="D22" s="8" t="s">
        <v>319</v>
      </c>
    </row>
    <row r="23" spans="1:4" ht="45" x14ac:dyDescent="0.25">
      <c r="A23" s="3" t="s">
        <v>135</v>
      </c>
      <c r="B23" s="4" t="s">
        <v>143</v>
      </c>
      <c r="C23" s="8" t="s">
        <v>165</v>
      </c>
      <c r="D23" s="8" t="s">
        <v>319</v>
      </c>
    </row>
    <row r="24" spans="1:4" ht="30" x14ac:dyDescent="0.25">
      <c r="A24" s="3" t="s">
        <v>135</v>
      </c>
      <c r="B24" s="4" t="s">
        <v>142</v>
      </c>
      <c r="C24" s="8" t="s">
        <v>165</v>
      </c>
      <c r="D24" s="8" t="s">
        <v>168</v>
      </c>
    </row>
    <row r="25" spans="1:4" ht="45" x14ac:dyDescent="0.25">
      <c r="A25" s="3" t="s">
        <v>135</v>
      </c>
      <c r="B25" s="4" t="s">
        <v>141</v>
      </c>
      <c r="C25" s="8" t="s">
        <v>165</v>
      </c>
      <c r="D25" s="8" t="s">
        <v>300</v>
      </c>
    </row>
    <row r="26" spans="1:4" ht="60" x14ac:dyDescent="0.25">
      <c r="A26" s="3" t="s">
        <v>135</v>
      </c>
      <c r="B26" s="4" t="s">
        <v>140</v>
      </c>
      <c r="C26" s="8" t="s">
        <v>165</v>
      </c>
      <c r="D26" s="8" t="s">
        <v>302</v>
      </c>
    </row>
    <row r="27" spans="1:4" ht="30" x14ac:dyDescent="0.25">
      <c r="A27" s="3" t="s">
        <v>135</v>
      </c>
      <c r="B27" s="4" t="s">
        <v>139</v>
      </c>
      <c r="C27" s="8" t="s">
        <v>165</v>
      </c>
      <c r="D27" s="8" t="s">
        <v>302</v>
      </c>
    </row>
    <row r="28" spans="1:4" ht="45" x14ac:dyDescent="0.25">
      <c r="A28" s="3" t="s">
        <v>135</v>
      </c>
      <c r="B28" s="4" t="s">
        <v>138</v>
      </c>
      <c r="C28" s="8" t="s">
        <v>165</v>
      </c>
      <c r="D28" s="8" t="s">
        <v>168</v>
      </c>
    </row>
    <row r="29" spans="1:4" ht="30" x14ac:dyDescent="0.25">
      <c r="A29" s="3" t="s">
        <v>135</v>
      </c>
      <c r="B29" s="4" t="s">
        <v>137</v>
      </c>
      <c r="C29" s="8" t="s">
        <v>165</v>
      </c>
      <c r="D29" s="8" t="s">
        <v>168</v>
      </c>
    </row>
    <row r="30" spans="1:4" ht="30" x14ac:dyDescent="0.25">
      <c r="A30" s="3" t="s">
        <v>135</v>
      </c>
      <c r="B30" s="4" t="s">
        <v>136</v>
      </c>
      <c r="C30" s="8" t="s">
        <v>165</v>
      </c>
      <c r="D30" s="8" t="s">
        <v>168</v>
      </c>
    </row>
    <row r="31" spans="1:4" x14ac:dyDescent="0.25">
      <c r="A31" s="3"/>
    </row>
    <row r="32" spans="1:4"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EEE76-C9E5-4078-8330-34BB101DC33D}">
  <sheetPr>
    <tabColor rgb="FF00B050"/>
  </sheetPr>
  <dimension ref="A1:D30"/>
  <sheetViews>
    <sheetView topLeftCell="C1" workbookViewId="0">
      <pane ySplit="1" topLeftCell="A6" activePane="bottomLeft" state="frozen"/>
      <selection pane="bottomLeft" activeCell="C7" sqref="A7:XFD7"/>
    </sheetView>
  </sheetViews>
  <sheetFormatPr defaultColWidth="9.140625" defaultRowHeight="15" x14ac:dyDescent="0.25"/>
  <cols>
    <col min="1" max="1" width="19.5703125" style="4" customWidth="1"/>
    <col min="2" max="2" width="179.140625" style="4" customWidth="1"/>
    <col min="3" max="3" width="9.5703125" style="4" bestFit="1" customWidth="1"/>
    <col min="4" max="4" width="47.85546875" style="4" customWidth="1"/>
    <col min="5" max="16384" width="9.140625" style="4"/>
  </cols>
  <sheetData>
    <row r="1" spans="1:4" s="3" customFormat="1" ht="30" x14ac:dyDescent="0.25">
      <c r="A1" s="3" t="s">
        <v>2</v>
      </c>
      <c r="B1" s="3" t="s">
        <v>3</v>
      </c>
      <c r="C1" s="3" t="s">
        <v>0</v>
      </c>
      <c r="D1" s="3" t="s">
        <v>1</v>
      </c>
    </row>
    <row r="2" spans="1:4" ht="30" x14ac:dyDescent="0.25">
      <c r="A2" s="3" t="s">
        <v>113</v>
      </c>
      <c r="B2" s="4" t="s">
        <v>114</v>
      </c>
      <c r="C2" s="8" t="s">
        <v>165</v>
      </c>
      <c r="D2" s="8" t="s">
        <v>168</v>
      </c>
    </row>
    <row r="3" spans="1:4" ht="45" x14ac:dyDescent="0.25">
      <c r="A3" s="3" t="s">
        <v>113</v>
      </c>
      <c r="B3" s="4" t="s">
        <v>115</v>
      </c>
      <c r="C3" s="8" t="s">
        <v>165</v>
      </c>
      <c r="D3" s="8" t="s">
        <v>168</v>
      </c>
    </row>
    <row r="4" spans="1:4" ht="30" x14ac:dyDescent="0.25">
      <c r="A4" s="3" t="s">
        <v>113</v>
      </c>
      <c r="B4" s="4" t="s">
        <v>116</v>
      </c>
      <c r="C4" s="8" t="s">
        <v>165</v>
      </c>
      <c r="D4" s="8" t="s">
        <v>308</v>
      </c>
    </row>
    <row r="5" spans="1:4" ht="120" x14ac:dyDescent="0.25">
      <c r="A5" s="3" t="s">
        <v>113</v>
      </c>
      <c r="B5" s="4" t="s">
        <v>117</v>
      </c>
      <c r="C5" s="8" t="s">
        <v>165</v>
      </c>
      <c r="D5" s="8" t="s">
        <v>168</v>
      </c>
    </row>
    <row r="6" spans="1:4" ht="30" x14ac:dyDescent="0.25">
      <c r="A6" s="3" t="s">
        <v>113</v>
      </c>
      <c r="B6" s="4" t="s">
        <v>320</v>
      </c>
      <c r="C6" s="8" t="s">
        <v>165</v>
      </c>
      <c r="D6" s="8" t="s">
        <v>302</v>
      </c>
    </row>
    <row r="7" spans="1:4" ht="60" x14ac:dyDescent="0.25">
      <c r="A7" s="3" t="s">
        <v>113</v>
      </c>
      <c r="B7" s="4" t="s">
        <v>118</v>
      </c>
      <c r="C7" s="8" t="s">
        <v>165</v>
      </c>
      <c r="D7" s="8" t="s">
        <v>302</v>
      </c>
    </row>
    <row r="8" spans="1:4" ht="45" x14ac:dyDescent="0.25">
      <c r="A8" s="3" t="s">
        <v>113</v>
      </c>
      <c r="B8" s="4" t="s">
        <v>286</v>
      </c>
      <c r="C8" s="8" t="s">
        <v>165</v>
      </c>
      <c r="D8" s="8" t="s">
        <v>301</v>
      </c>
    </row>
    <row r="9" spans="1:4" ht="75" x14ac:dyDescent="0.25">
      <c r="A9" s="3" t="s">
        <v>113</v>
      </c>
      <c r="B9" s="4" t="s">
        <v>119</v>
      </c>
      <c r="C9" s="8" t="s">
        <v>165</v>
      </c>
      <c r="D9" s="8" t="s">
        <v>302</v>
      </c>
    </row>
    <row r="10" spans="1:4" ht="45" x14ac:dyDescent="0.25">
      <c r="A10" s="3" t="s">
        <v>113</v>
      </c>
      <c r="B10" s="4" t="s">
        <v>287</v>
      </c>
      <c r="C10" s="8" t="s">
        <v>165</v>
      </c>
      <c r="D10" s="8" t="s">
        <v>306</v>
      </c>
    </row>
    <row r="11" spans="1:4" ht="30" x14ac:dyDescent="0.25">
      <c r="A11" s="3" t="s">
        <v>113</v>
      </c>
      <c r="B11" s="4" t="s">
        <v>120</v>
      </c>
      <c r="C11" s="8" t="s">
        <v>165</v>
      </c>
      <c r="D11" s="8" t="s">
        <v>306</v>
      </c>
    </row>
    <row r="12" spans="1:4" ht="75" x14ac:dyDescent="0.25">
      <c r="A12" s="3" t="s">
        <v>113</v>
      </c>
      <c r="B12" s="4" t="s">
        <v>121</v>
      </c>
      <c r="C12" s="8" t="s">
        <v>165</v>
      </c>
      <c r="D12" s="8" t="s">
        <v>300</v>
      </c>
    </row>
    <row r="13" spans="1:4" ht="45" x14ac:dyDescent="0.25">
      <c r="A13" s="3" t="s">
        <v>113</v>
      </c>
      <c r="B13" s="4" t="s">
        <v>122</v>
      </c>
      <c r="C13" s="8" t="s">
        <v>165</v>
      </c>
      <c r="D13" s="8" t="s">
        <v>297</v>
      </c>
    </row>
    <row r="14" spans="1:4" ht="45" x14ac:dyDescent="0.25">
      <c r="A14" s="3" t="s">
        <v>113</v>
      </c>
      <c r="B14" s="4" t="s">
        <v>123</v>
      </c>
      <c r="C14" s="8" t="s">
        <v>165</v>
      </c>
      <c r="D14" s="8" t="s">
        <v>168</v>
      </c>
    </row>
    <row r="15" spans="1:4" x14ac:dyDescent="0.25">
      <c r="A15" s="3"/>
    </row>
    <row r="16" spans="1:4" x14ac:dyDescent="0.25">
      <c r="A16" s="3"/>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B2D3-E249-43F2-B63F-CA0681771D4D}">
  <dimension ref="A1:D30"/>
  <sheetViews>
    <sheetView workbookViewId="0">
      <pane ySplit="1" topLeftCell="A2" activePane="bottomLeft" state="frozen"/>
      <selection pane="bottomLeft" activeCell="B16" sqref="B16"/>
    </sheetView>
  </sheetViews>
  <sheetFormatPr defaultColWidth="9.140625" defaultRowHeight="15" x14ac:dyDescent="0.25"/>
  <cols>
    <col min="1" max="1" width="19.5703125" style="4" customWidth="1"/>
    <col min="2" max="2" width="178.140625" style="4" customWidth="1"/>
    <col min="3" max="3" width="9.5703125" style="4" bestFit="1" customWidth="1"/>
    <col min="4" max="4" width="48.85546875" style="4" customWidth="1"/>
    <col min="5" max="16384" width="9.140625" style="4"/>
  </cols>
  <sheetData>
    <row r="1" spans="1:4" s="3" customFormat="1" ht="30" x14ac:dyDescent="0.25">
      <c r="A1" s="3" t="s">
        <v>2</v>
      </c>
      <c r="B1" s="3" t="s">
        <v>3</v>
      </c>
      <c r="C1" s="3" t="s">
        <v>0</v>
      </c>
      <c r="D1" s="3" t="s">
        <v>1</v>
      </c>
    </row>
    <row r="2" spans="1:4" x14ac:dyDescent="0.25">
      <c r="A2" s="3"/>
      <c r="B2" s="4" t="s">
        <v>124</v>
      </c>
      <c r="C2" s="8" t="s">
        <v>165</v>
      </c>
      <c r="D2" s="8" t="s">
        <v>168</v>
      </c>
    </row>
    <row r="3" spans="1:4" x14ac:dyDescent="0.25">
      <c r="A3" s="3"/>
      <c r="B3" s="4" t="s">
        <v>125</v>
      </c>
      <c r="C3" s="8" t="s">
        <v>165</v>
      </c>
      <c r="D3" s="8" t="s">
        <v>168</v>
      </c>
    </row>
    <row r="4" spans="1:4" x14ac:dyDescent="0.25">
      <c r="A4" s="3"/>
      <c r="B4" s="4" t="s">
        <v>126</v>
      </c>
      <c r="C4" s="8" t="s">
        <v>165</v>
      </c>
      <c r="D4" s="8" t="s">
        <v>302</v>
      </c>
    </row>
    <row r="5" spans="1:4" x14ac:dyDescent="0.25">
      <c r="A5" s="3"/>
      <c r="B5" s="4" t="s">
        <v>127</v>
      </c>
      <c r="C5" s="8" t="s">
        <v>165</v>
      </c>
      <c r="D5" s="8" t="s">
        <v>302</v>
      </c>
    </row>
    <row r="6" spans="1:4" ht="30" x14ac:dyDescent="0.25">
      <c r="A6" s="3"/>
      <c r="B6" s="4" t="s">
        <v>128</v>
      </c>
      <c r="C6" s="8" t="s">
        <v>296</v>
      </c>
      <c r="D6" s="8" t="s">
        <v>302</v>
      </c>
    </row>
    <row r="7" spans="1:4" ht="30" x14ac:dyDescent="0.25">
      <c r="A7" s="3"/>
      <c r="B7" s="4" t="s">
        <v>129</v>
      </c>
      <c r="C7" s="8" t="s">
        <v>296</v>
      </c>
      <c r="D7" s="8" t="s">
        <v>168</v>
      </c>
    </row>
    <row r="8" spans="1:4" ht="30" x14ac:dyDescent="0.25">
      <c r="A8" s="3"/>
      <c r="B8" s="4" t="s">
        <v>130</v>
      </c>
      <c r="C8" s="8" t="s">
        <v>165</v>
      </c>
      <c r="D8" s="8" t="s">
        <v>321</v>
      </c>
    </row>
    <row r="9" spans="1:4" x14ac:dyDescent="0.25">
      <c r="A9" s="3"/>
      <c r="B9" s="4" t="s">
        <v>131</v>
      </c>
      <c r="C9" s="8" t="s">
        <v>165</v>
      </c>
      <c r="D9" s="8" t="s">
        <v>300</v>
      </c>
    </row>
    <row r="10" spans="1:4" x14ac:dyDescent="0.25">
      <c r="A10" s="3"/>
      <c r="B10" s="4" t="s">
        <v>132</v>
      </c>
      <c r="C10" s="8" t="s">
        <v>165</v>
      </c>
      <c r="D10" s="8" t="s">
        <v>308</v>
      </c>
    </row>
    <row r="11" spans="1:4" x14ac:dyDescent="0.25">
      <c r="A11" s="3"/>
    </row>
    <row r="12" spans="1:4" x14ac:dyDescent="0.25">
      <c r="A12" s="3"/>
    </row>
    <row r="13" spans="1:4" x14ac:dyDescent="0.25">
      <c r="A13" s="3"/>
    </row>
    <row r="14" spans="1:4" x14ac:dyDescent="0.25">
      <c r="A14" s="3"/>
    </row>
    <row r="15" spans="1:4" x14ac:dyDescent="0.25">
      <c r="A15" s="3"/>
    </row>
    <row r="16" spans="1:4" x14ac:dyDescent="0.25">
      <c r="A16" s="3"/>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0947-5C13-4211-8C6A-7017F538AA4D}">
  <sheetPr>
    <tabColor rgb="FF00B050"/>
  </sheetPr>
  <dimension ref="A1:D30"/>
  <sheetViews>
    <sheetView workbookViewId="0">
      <pane ySplit="1" topLeftCell="A2" activePane="bottomLeft" state="frozen"/>
      <selection pane="bottomLeft" activeCell="B18" sqref="B18"/>
    </sheetView>
  </sheetViews>
  <sheetFormatPr defaultColWidth="9.140625" defaultRowHeight="15" x14ac:dyDescent="0.25"/>
  <cols>
    <col min="1" max="1" width="19.5703125" style="4" customWidth="1"/>
    <col min="2" max="2" width="178" style="4" customWidth="1"/>
    <col min="3" max="3" width="9.5703125" style="4" bestFit="1" customWidth="1"/>
    <col min="4" max="4" width="49.140625" style="4" customWidth="1"/>
    <col min="5" max="16384" width="9.140625" style="4"/>
  </cols>
  <sheetData>
    <row r="1" spans="1:4" s="3" customFormat="1" ht="30" x14ac:dyDescent="0.25">
      <c r="A1" s="3" t="s">
        <v>2</v>
      </c>
      <c r="B1" s="3" t="s">
        <v>3</v>
      </c>
      <c r="C1" s="3" t="s">
        <v>0</v>
      </c>
      <c r="D1" s="3" t="s">
        <v>1</v>
      </c>
    </row>
    <row r="2" spans="1:4" ht="45" x14ac:dyDescent="0.25">
      <c r="A2" s="3" t="s">
        <v>187</v>
      </c>
      <c r="B2" s="4" t="s">
        <v>188</v>
      </c>
      <c r="C2" s="8" t="s">
        <v>165</v>
      </c>
      <c r="D2" s="8" t="s">
        <v>168</v>
      </c>
    </row>
    <row r="3" spans="1:4" ht="45" x14ac:dyDescent="0.25">
      <c r="A3" s="3" t="s">
        <v>187</v>
      </c>
      <c r="B3" s="4" t="s">
        <v>189</v>
      </c>
      <c r="C3" s="8" t="s">
        <v>165</v>
      </c>
      <c r="D3" s="8" t="s">
        <v>168</v>
      </c>
    </row>
    <row r="4" spans="1:4" ht="45" x14ac:dyDescent="0.25">
      <c r="A4" s="3" t="s">
        <v>187</v>
      </c>
      <c r="B4" s="4" t="s">
        <v>190</v>
      </c>
      <c r="C4" s="8" t="s">
        <v>165</v>
      </c>
      <c r="D4" s="8" t="s">
        <v>168</v>
      </c>
    </row>
    <row r="5" spans="1:4" ht="45" x14ac:dyDescent="0.25">
      <c r="A5" s="3" t="s">
        <v>187</v>
      </c>
      <c r="B5" s="4" t="s">
        <v>191</v>
      </c>
      <c r="C5" s="8" t="s">
        <v>165</v>
      </c>
      <c r="D5" s="8" t="s">
        <v>168</v>
      </c>
    </row>
    <row r="6" spans="1:4" ht="45" x14ac:dyDescent="0.25">
      <c r="A6" s="3" t="s">
        <v>187</v>
      </c>
      <c r="B6" s="4" t="s">
        <v>192</v>
      </c>
      <c r="C6" s="8" t="s">
        <v>165</v>
      </c>
      <c r="D6" s="8" t="s">
        <v>319</v>
      </c>
    </row>
    <row r="7" spans="1:4" ht="45" x14ac:dyDescent="0.25">
      <c r="A7" s="3" t="s">
        <v>187</v>
      </c>
      <c r="B7" s="4" t="s">
        <v>193</v>
      </c>
      <c r="C7" s="8" t="s">
        <v>165</v>
      </c>
      <c r="D7" s="8" t="s">
        <v>322</v>
      </c>
    </row>
    <row r="8" spans="1:4" ht="45" x14ac:dyDescent="0.25">
      <c r="A8" s="3" t="s">
        <v>187</v>
      </c>
      <c r="B8" s="4" t="s">
        <v>194</v>
      </c>
      <c r="C8" s="8" t="s">
        <v>165</v>
      </c>
      <c r="D8" s="8" t="s">
        <v>168</v>
      </c>
    </row>
    <row r="9" spans="1:4" x14ac:dyDescent="0.25">
      <c r="A9" s="3"/>
    </row>
    <row r="10" spans="1:4" x14ac:dyDescent="0.25">
      <c r="A10" s="3"/>
    </row>
    <row r="11" spans="1:4" x14ac:dyDescent="0.25">
      <c r="A11" s="3"/>
    </row>
    <row r="12" spans="1:4" x14ac:dyDescent="0.25">
      <c r="A12" s="3"/>
    </row>
    <row r="13" spans="1:4" x14ac:dyDescent="0.25">
      <c r="A13" s="3"/>
    </row>
    <row r="14" spans="1:4" x14ac:dyDescent="0.25">
      <c r="A14" s="3"/>
    </row>
    <row r="15" spans="1:4" x14ac:dyDescent="0.25">
      <c r="A15" s="3"/>
    </row>
    <row r="16" spans="1:4" x14ac:dyDescent="0.25">
      <c r="A16" s="3"/>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1EB08-D42D-40AD-A036-CB2A28318F30}">
  <sheetPr>
    <tabColor rgb="FF00B050"/>
  </sheetPr>
  <dimension ref="A1:D7"/>
  <sheetViews>
    <sheetView topLeftCell="C1" zoomScale="80" zoomScaleNormal="80" workbookViewId="0">
      <pane ySplit="1" topLeftCell="A6" activePane="bottomLeft" state="frozen"/>
      <selection pane="bottomLeft" activeCell="C5" sqref="A5:XFD5"/>
    </sheetView>
  </sheetViews>
  <sheetFormatPr defaultColWidth="9.140625" defaultRowHeight="15" x14ac:dyDescent="0.25"/>
  <cols>
    <col min="1" max="1" width="18" style="4" bestFit="1" customWidth="1"/>
    <col min="2" max="2" width="181.28515625" style="4" customWidth="1"/>
    <col min="3" max="3" width="16.85546875" style="4" bestFit="1" customWidth="1"/>
    <col min="4" max="4" width="40" style="4" customWidth="1"/>
    <col min="5" max="16384" width="9.140625" style="4"/>
  </cols>
  <sheetData>
    <row r="1" spans="1:4" s="3" customFormat="1" ht="45" x14ac:dyDescent="0.25">
      <c r="A1" s="3" t="s">
        <v>2</v>
      </c>
      <c r="B1" s="3" t="s">
        <v>3</v>
      </c>
      <c r="C1" s="3" t="s">
        <v>0</v>
      </c>
      <c r="D1" s="3" t="s">
        <v>1</v>
      </c>
    </row>
    <row r="2" spans="1:4" ht="135" x14ac:dyDescent="0.25">
      <c r="A2" s="3" t="s">
        <v>11</v>
      </c>
      <c r="B2" s="4" t="s">
        <v>207</v>
      </c>
      <c r="C2" s="5" t="s">
        <v>198</v>
      </c>
      <c r="D2" s="5" t="s">
        <v>323</v>
      </c>
    </row>
    <row r="3" spans="1:4" ht="135" x14ac:dyDescent="0.25">
      <c r="A3" s="3" t="s">
        <v>11</v>
      </c>
      <c r="B3" s="4" t="s">
        <v>200</v>
      </c>
      <c r="C3" s="5" t="s">
        <v>166</v>
      </c>
      <c r="D3" s="5" t="s">
        <v>310</v>
      </c>
    </row>
    <row r="4" spans="1:4" ht="180" x14ac:dyDescent="0.25">
      <c r="A4" s="3" t="s">
        <v>11</v>
      </c>
      <c r="B4" s="4" t="s">
        <v>208</v>
      </c>
      <c r="C4" s="5" t="s">
        <v>167</v>
      </c>
      <c r="D4" s="5" t="s">
        <v>302</v>
      </c>
    </row>
    <row r="5" spans="1:4" ht="90" x14ac:dyDescent="0.25">
      <c r="A5" s="3" t="s">
        <v>11</v>
      </c>
      <c r="B5" s="4" t="s">
        <v>201</v>
      </c>
      <c r="C5" s="5" t="s">
        <v>165</v>
      </c>
      <c r="D5" s="5" t="s">
        <v>288</v>
      </c>
    </row>
    <row r="6" spans="1:4" ht="60" x14ac:dyDescent="0.25">
      <c r="A6" s="3" t="s">
        <v>11</v>
      </c>
      <c r="B6" s="4" t="s">
        <v>202</v>
      </c>
      <c r="C6" s="5" t="s">
        <v>167</v>
      </c>
      <c r="D6" s="8" t="s">
        <v>302</v>
      </c>
    </row>
    <row r="7" spans="1:4" ht="225" x14ac:dyDescent="0.25">
      <c r="A7" s="3" t="s">
        <v>11</v>
      </c>
      <c r="B7" s="4" t="s">
        <v>209</v>
      </c>
      <c r="C7" s="5" t="s">
        <v>165</v>
      </c>
      <c r="D7" s="5" t="s">
        <v>199</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411CA-6609-4BCF-AF38-E00F1800C1DD}">
  <sheetPr>
    <tabColor rgb="FF00B050"/>
  </sheetPr>
  <dimension ref="A1:D6"/>
  <sheetViews>
    <sheetView topLeftCell="C1" zoomScaleNormal="100" workbookViewId="0">
      <pane ySplit="1" topLeftCell="A5" activePane="bottomLeft" state="frozen"/>
      <selection pane="bottomLeft" activeCell="D2" sqref="D2"/>
    </sheetView>
  </sheetViews>
  <sheetFormatPr defaultColWidth="9.140625" defaultRowHeight="15" x14ac:dyDescent="0.25"/>
  <cols>
    <col min="1" max="1" width="22.28515625" style="4" customWidth="1"/>
    <col min="2" max="2" width="176" style="4" customWidth="1"/>
    <col min="3" max="3" width="16.85546875" style="7" bestFit="1" customWidth="1"/>
    <col min="4" max="4" width="40.5703125" style="7" customWidth="1"/>
    <col min="5" max="16384" width="9.140625" style="4"/>
  </cols>
  <sheetData>
    <row r="1" spans="1:4" s="3" customFormat="1" ht="30" x14ac:dyDescent="0.25">
      <c r="A1" s="3" t="s">
        <v>2</v>
      </c>
      <c r="B1" s="3" t="s">
        <v>3</v>
      </c>
      <c r="C1" s="3" t="s">
        <v>0</v>
      </c>
      <c r="D1" s="3" t="s">
        <v>1</v>
      </c>
    </row>
    <row r="2" spans="1:4" ht="268.5" x14ac:dyDescent="0.25">
      <c r="A2" s="3" t="s">
        <v>12</v>
      </c>
      <c r="B2" s="9" t="s">
        <v>203</v>
      </c>
      <c r="C2" s="5" t="s">
        <v>198</v>
      </c>
      <c r="D2" s="5" t="s">
        <v>302</v>
      </c>
    </row>
    <row r="3" spans="1:4" ht="225" x14ac:dyDescent="0.25">
      <c r="A3" s="3" t="s">
        <v>12</v>
      </c>
      <c r="B3" s="4" t="s">
        <v>289</v>
      </c>
      <c r="C3" s="5" t="s">
        <v>166</v>
      </c>
      <c r="D3" s="5" t="s">
        <v>302</v>
      </c>
    </row>
    <row r="4" spans="1:4" ht="120" x14ac:dyDescent="0.25">
      <c r="A4" s="3" t="s">
        <v>12</v>
      </c>
      <c r="B4" s="4" t="s">
        <v>204</v>
      </c>
      <c r="C4" s="5" t="s">
        <v>165</v>
      </c>
      <c r="D4" s="5" t="s">
        <v>290</v>
      </c>
    </row>
    <row r="5" spans="1:4" ht="180" x14ac:dyDescent="0.25">
      <c r="A5" s="3" t="s">
        <v>12</v>
      </c>
      <c r="B5" s="4" t="s">
        <v>205</v>
      </c>
      <c r="C5" s="5" t="s">
        <v>165</v>
      </c>
      <c r="D5" s="5" t="s">
        <v>291</v>
      </c>
    </row>
    <row r="6" spans="1:4" ht="150" x14ac:dyDescent="0.25">
      <c r="A6" s="3" t="s">
        <v>12</v>
      </c>
      <c r="B6" s="4" t="s">
        <v>292</v>
      </c>
      <c r="C6" s="5" t="s">
        <v>165</v>
      </c>
      <c r="D6" s="5" t="s">
        <v>168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8D74-548C-4BAB-9094-3CD53B65DCF3}">
  <dimension ref="A1:D28"/>
  <sheetViews>
    <sheetView workbookViewId="0">
      <pane ySplit="1" topLeftCell="A2" activePane="bottomLeft" state="frozen"/>
      <selection pane="bottomLeft" activeCell="B21" sqref="B21"/>
    </sheetView>
  </sheetViews>
  <sheetFormatPr defaultColWidth="9.140625" defaultRowHeight="15" x14ac:dyDescent="0.25"/>
  <cols>
    <col min="1" max="1" width="19.28515625" style="4" customWidth="1"/>
    <col min="2" max="2" width="179" style="4" customWidth="1"/>
    <col min="3" max="3" width="9.5703125" style="4" bestFit="1" customWidth="1"/>
    <col min="4" max="4" width="49" style="4" customWidth="1"/>
    <col min="5" max="16384" width="9.140625" style="4"/>
  </cols>
  <sheetData>
    <row r="1" spans="1:4" s="3" customFormat="1" ht="30" x14ac:dyDescent="0.25">
      <c r="A1" s="3" t="s">
        <v>2</v>
      </c>
      <c r="B1" s="3" t="s">
        <v>3</v>
      </c>
      <c r="C1" s="3" t="s">
        <v>0</v>
      </c>
      <c r="D1" s="3" t="s">
        <v>1</v>
      </c>
    </row>
    <row r="2" spans="1:4" ht="90" x14ac:dyDescent="0.25">
      <c r="A2" s="3"/>
      <c r="B2" s="4" t="s">
        <v>206</v>
      </c>
      <c r="C2" s="5" t="s">
        <v>165</v>
      </c>
      <c r="D2" s="5" t="s">
        <v>168</v>
      </c>
    </row>
    <row r="28" spans="2:2" x14ac:dyDescent="0.25">
      <c r="B28" s="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BE49-CEF4-4613-8586-CFDCCD21E428}">
  <sheetPr>
    <tabColor rgb="FF00B050"/>
  </sheetPr>
  <dimension ref="A1:D7"/>
  <sheetViews>
    <sheetView topLeftCell="C1" zoomScale="90" zoomScaleNormal="90" workbookViewId="0">
      <pane ySplit="1" topLeftCell="A4" activePane="bottomLeft" state="frozen"/>
      <selection pane="bottomLeft" activeCell="C5" sqref="A5:XFD5"/>
    </sheetView>
  </sheetViews>
  <sheetFormatPr defaultColWidth="9.140625" defaultRowHeight="15" x14ac:dyDescent="0.25"/>
  <cols>
    <col min="1" max="1" width="20.140625" style="4" customWidth="1"/>
    <col min="2" max="2" width="202" style="4" customWidth="1"/>
    <col min="3" max="3" width="35" style="7" bestFit="1" customWidth="1"/>
    <col min="4" max="4" width="27.28515625" style="7" customWidth="1"/>
    <col min="5" max="16384" width="9.140625" style="4"/>
  </cols>
  <sheetData>
    <row r="1" spans="1:4" s="3" customFormat="1" ht="30" x14ac:dyDescent="0.25">
      <c r="A1" s="3" t="s">
        <v>2</v>
      </c>
      <c r="B1" s="3" t="s">
        <v>3</v>
      </c>
      <c r="C1" s="3" t="s">
        <v>0</v>
      </c>
      <c r="D1" s="3" t="s">
        <v>1</v>
      </c>
    </row>
    <row r="2" spans="1:4" ht="240" x14ac:dyDescent="0.25">
      <c r="A2" s="3" t="s">
        <v>186</v>
      </c>
      <c r="B2" s="4" t="s">
        <v>293</v>
      </c>
      <c r="C2" s="5" t="s">
        <v>165</v>
      </c>
      <c r="D2" s="5" t="s">
        <v>168</v>
      </c>
    </row>
    <row r="3" spans="1:4" ht="300" x14ac:dyDescent="0.25">
      <c r="A3" s="3" t="s">
        <v>186</v>
      </c>
      <c r="B3" s="7" t="s">
        <v>294</v>
      </c>
      <c r="C3" s="5" t="s">
        <v>165</v>
      </c>
      <c r="D3" s="5" t="s">
        <v>168</v>
      </c>
    </row>
    <row r="4" spans="1:4" ht="240" x14ac:dyDescent="0.25">
      <c r="A4" s="3" t="s">
        <v>186</v>
      </c>
      <c r="B4" s="4" t="s">
        <v>295</v>
      </c>
      <c r="C4" s="5" t="s">
        <v>165</v>
      </c>
      <c r="D4" s="5" t="s">
        <v>302</v>
      </c>
    </row>
    <row r="5" spans="1:4" ht="75" x14ac:dyDescent="0.25">
      <c r="A5" s="3" t="s">
        <v>186</v>
      </c>
      <c r="B5" s="4" t="s">
        <v>14</v>
      </c>
      <c r="C5" s="5" t="s">
        <v>165</v>
      </c>
      <c r="D5" s="5" t="s">
        <v>302</v>
      </c>
    </row>
    <row r="6" spans="1:4" ht="60" x14ac:dyDescent="0.25">
      <c r="A6" s="3" t="s">
        <v>186</v>
      </c>
      <c r="B6" s="4" t="s">
        <v>15</v>
      </c>
      <c r="C6" s="5" t="s">
        <v>165</v>
      </c>
      <c r="D6" s="5" t="s">
        <v>168</v>
      </c>
    </row>
    <row r="7" spans="1:4" ht="105" x14ac:dyDescent="0.25">
      <c r="A7" s="3" t="s">
        <v>186</v>
      </c>
      <c r="B7" s="4" t="s">
        <v>16</v>
      </c>
      <c r="C7" s="5" t="s">
        <v>165</v>
      </c>
      <c r="D7" s="5" t="s">
        <v>302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F279D-90D9-4B36-BD1A-4D229ADCEC2F}">
  <sheetPr>
    <tabColor rgb="FF00B050"/>
  </sheetPr>
  <dimension ref="A1:D13"/>
  <sheetViews>
    <sheetView topLeftCell="C1" workbookViewId="0">
      <pane ySplit="1" topLeftCell="A2" activePane="bottomLeft" state="frozen"/>
      <selection pane="bottomLeft" activeCell="C2" sqref="A2:XFD2"/>
    </sheetView>
  </sheetViews>
  <sheetFormatPr defaultColWidth="9.140625" defaultRowHeight="15" x14ac:dyDescent="0.25"/>
  <cols>
    <col min="1" max="1" width="19.140625" style="4" customWidth="1"/>
    <col min="2" max="2" width="179.42578125" style="4" customWidth="1"/>
    <col min="3" max="3" width="13.140625" style="7" bestFit="1" customWidth="1"/>
    <col min="4" max="4" width="44" style="7" customWidth="1"/>
    <col min="5" max="16384" width="9.140625" style="4"/>
  </cols>
  <sheetData>
    <row r="1" spans="1:4" s="3" customFormat="1" ht="30" x14ac:dyDescent="0.25">
      <c r="A1" s="3" t="s">
        <v>2</v>
      </c>
      <c r="B1" s="3" t="s">
        <v>3</v>
      </c>
      <c r="C1" s="3" t="s">
        <v>0</v>
      </c>
      <c r="D1" s="3" t="s">
        <v>1</v>
      </c>
    </row>
    <row r="2" spans="1:4" ht="30" x14ac:dyDescent="0.25">
      <c r="A2" s="3" t="s">
        <v>18</v>
      </c>
      <c r="B2" s="4" t="s">
        <v>17</v>
      </c>
      <c r="C2" s="5" t="s">
        <v>165</v>
      </c>
      <c r="D2" s="5" t="s">
        <v>302</v>
      </c>
    </row>
    <row r="3" spans="1:4" x14ac:dyDescent="0.25">
      <c r="A3" s="3" t="s">
        <v>18</v>
      </c>
      <c r="B3" s="4" t="s">
        <v>19</v>
      </c>
      <c r="C3" s="5" t="s">
        <v>165</v>
      </c>
      <c r="D3" s="5" t="s">
        <v>168</v>
      </c>
    </row>
    <row r="4" spans="1:4" x14ac:dyDescent="0.25">
      <c r="A4" s="3" t="s">
        <v>18</v>
      </c>
      <c r="B4" s="4" t="s">
        <v>20</v>
      </c>
      <c r="C4" s="5" t="s">
        <v>165</v>
      </c>
      <c r="D4" s="5" t="s">
        <v>302</v>
      </c>
    </row>
    <row r="5" spans="1:4" x14ac:dyDescent="0.25">
      <c r="A5" s="3" t="s">
        <v>18</v>
      </c>
      <c r="B5" s="4" t="s">
        <v>21</v>
      </c>
      <c r="C5" s="5" t="s">
        <v>165</v>
      </c>
      <c r="D5" s="5" t="s">
        <v>302</v>
      </c>
    </row>
    <row r="6" spans="1:4" ht="30" x14ac:dyDescent="0.25">
      <c r="A6" s="3" t="s">
        <v>18</v>
      </c>
      <c r="B6" s="4" t="s">
        <v>22</v>
      </c>
      <c r="C6" s="5" t="s">
        <v>296</v>
      </c>
      <c r="D6" s="5" t="s">
        <v>168</v>
      </c>
    </row>
    <row r="7" spans="1:4" ht="30" x14ac:dyDescent="0.25">
      <c r="A7" s="3" t="s">
        <v>18</v>
      </c>
      <c r="B7" s="4" t="s">
        <v>23</v>
      </c>
      <c r="C7" s="5" t="s">
        <v>165</v>
      </c>
      <c r="D7" s="5" t="s">
        <v>302</v>
      </c>
    </row>
    <row r="8" spans="1:4" x14ac:dyDescent="0.25">
      <c r="A8" s="3" t="s">
        <v>18</v>
      </c>
      <c r="B8" s="4" t="s">
        <v>24</v>
      </c>
      <c r="C8" s="5" t="s">
        <v>165</v>
      </c>
      <c r="D8" s="5" t="s">
        <v>302</v>
      </c>
    </row>
    <row r="9" spans="1:4" ht="30" x14ac:dyDescent="0.25">
      <c r="A9" s="3" t="s">
        <v>18</v>
      </c>
      <c r="B9" s="4" t="s">
        <v>25</v>
      </c>
      <c r="C9" s="5" t="s">
        <v>296</v>
      </c>
      <c r="D9" s="5" t="s">
        <v>168</v>
      </c>
    </row>
    <row r="10" spans="1:4" x14ac:dyDescent="0.25">
      <c r="A10" s="3" t="s">
        <v>18</v>
      </c>
      <c r="B10" s="4" t="s">
        <v>26</v>
      </c>
      <c r="C10" s="5" t="s">
        <v>165</v>
      </c>
      <c r="D10" s="5" t="s">
        <v>302</v>
      </c>
    </row>
    <row r="11" spans="1:4" x14ac:dyDescent="0.25">
      <c r="A11" s="3" t="s">
        <v>18</v>
      </c>
      <c r="B11" s="4" t="s">
        <v>27</v>
      </c>
      <c r="C11" s="5" t="s">
        <v>165</v>
      </c>
      <c r="D11" s="5" t="s">
        <v>168</v>
      </c>
    </row>
    <row r="12" spans="1:4" x14ac:dyDescent="0.25">
      <c r="A12" s="3" t="s">
        <v>18</v>
      </c>
      <c r="B12" s="4" t="s">
        <v>28</v>
      </c>
      <c r="C12" s="5" t="s">
        <v>165</v>
      </c>
      <c r="D12" s="5" t="s">
        <v>168</v>
      </c>
    </row>
    <row r="13" spans="1:4" ht="30" x14ac:dyDescent="0.25">
      <c r="A13" s="3" t="s">
        <v>18</v>
      </c>
      <c r="B13" s="4" t="s">
        <v>29</v>
      </c>
      <c r="C13" s="5" t="s">
        <v>165</v>
      </c>
      <c r="D13" s="5" t="s">
        <v>168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CB5B-0D1D-42DE-8C3A-BFE0D4475D99}">
  <dimension ref="A1:D5"/>
  <sheetViews>
    <sheetView workbookViewId="0">
      <pane ySplit="1" topLeftCell="A2" activePane="bottomLeft" state="frozen"/>
      <selection pane="bottomLeft" activeCell="B28" sqref="B28"/>
    </sheetView>
  </sheetViews>
  <sheetFormatPr defaultColWidth="9.140625" defaultRowHeight="15" x14ac:dyDescent="0.25"/>
  <cols>
    <col min="1" max="1" width="20.42578125" style="4" customWidth="1"/>
    <col min="2" max="2" width="179.42578125" style="4" customWidth="1"/>
    <col min="3" max="3" width="9.5703125" style="7" bestFit="1" customWidth="1"/>
    <col min="4" max="4" width="46.7109375" style="7" customWidth="1"/>
    <col min="5" max="16384" width="9.140625" style="4"/>
  </cols>
  <sheetData>
    <row r="1" spans="1:4" s="3" customFormat="1" ht="30" x14ac:dyDescent="0.25">
      <c r="A1" s="3" t="s">
        <v>2</v>
      </c>
      <c r="B1" s="3" t="s">
        <v>3</v>
      </c>
      <c r="C1" s="3" t="s">
        <v>0</v>
      </c>
      <c r="D1" s="3" t="s">
        <v>1</v>
      </c>
    </row>
    <row r="2" spans="1:4" ht="30" x14ac:dyDescent="0.25">
      <c r="A2" s="3"/>
      <c r="B2" s="4" t="s">
        <v>30</v>
      </c>
      <c r="C2" s="7" t="s">
        <v>165</v>
      </c>
      <c r="D2" s="5" t="s">
        <v>168</v>
      </c>
    </row>
    <row r="3" spans="1:4" x14ac:dyDescent="0.25">
      <c r="A3" s="3"/>
      <c r="B3" s="4" t="s">
        <v>31</v>
      </c>
      <c r="C3" s="7" t="s">
        <v>165</v>
      </c>
      <c r="D3" s="5" t="s">
        <v>168</v>
      </c>
    </row>
    <row r="4" spans="1:4" ht="30" x14ac:dyDescent="0.25">
      <c r="A4" s="3"/>
      <c r="B4" s="4" t="s">
        <v>32</v>
      </c>
      <c r="C4" s="7" t="s">
        <v>165</v>
      </c>
      <c r="D4" s="5" t="s">
        <v>297</v>
      </c>
    </row>
    <row r="5" spans="1:4" ht="60" x14ac:dyDescent="0.25">
      <c r="A5" s="3"/>
      <c r="B5" s="4" t="s">
        <v>210</v>
      </c>
      <c r="C5" s="7" t="s">
        <v>165</v>
      </c>
      <c r="D5" s="5"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Terminology Response</vt:lpstr>
      <vt:lpstr>Andrew Power</vt:lpstr>
      <vt:lpstr>Capt Seamus Cooke</vt:lpstr>
      <vt:lpstr>Colm Farrell</vt:lpstr>
      <vt:lpstr>Gareth O'Brien</vt:lpstr>
      <vt:lpstr>Name Withheld 1</vt:lpstr>
      <vt:lpstr>Gerry Humphreys - GASCI</vt:lpstr>
      <vt:lpstr>John Heffernan</vt:lpstr>
      <vt:lpstr>Name Withheld 2</vt:lpstr>
      <vt:lpstr>Mark Dwyer</vt:lpstr>
      <vt:lpstr>Michael Bevan</vt:lpstr>
      <vt:lpstr>Michael Connolly</vt:lpstr>
      <vt:lpstr>Name Withheld 3</vt:lpstr>
      <vt:lpstr>Peter Gorman</vt:lpstr>
      <vt:lpstr>Name Withheld 4</vt:lpstr>
      <vt:lpstr>Name Withheld 5</vt:lpstr>
      <vt:lpstr>Name WithHeld 6</vt:lpstr>
      <vt:lpstr>Name WithHeld 7</vt:lpstr>
      <vt:lpstr>ILAS</vt:lpstr>
      <vt:lpstr>Name WithHeld 8</vt:lpstr>
      <vt:lpstr>Gerry Reidy</vt:lpstr>
      <vt:lpstr>Darragh Owens</vt:lpstr>
      <vt:lpstr>William Kennedy</vt:lpstr>
      <vt:lpstr>Peter Denman</vt:lpstr>
      <vt:lpstr>Julie Garland</vt:lpstr>
      <vt:lpstr>Name WithHeld 9</vt:lpstr>
      <vt:lpstr>Kieran Cummins</vt:lpstr>
      <vt:lpstr>Trevor McHugh</vt:lpstr>
      <vt:lpstr>Name WithHeld 10</vt:lpstr>
      <vt:lpstr>Name WithHeld 11</vt:lpstr>
      <vt:lpstr>Lt Col Raymond Martin IAC</vt:lpstr>
      <vt:lpstr>David Kelly</vt:lpstr>
      <vt:lpstr>Name WithHeld 12</vt:lpstr>
      <vt:lpstr>Ian Valentine-Kilrush Airfield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Jamesie O'SULLIVAN</dc:creator>
  <cp:lastModifiedBy>ELLIOTT Alec</cp:lastModifiedBy>
  <cp:lastPrinted>2021-05-11T07:35:31Z</cp:lastPrinted>
  <dcterms:created xsi:type="dcterms:W3CDTF">2021-04-20T13:13:15Z</dcterms:created>
  <dcterms:modified xsi:type="dcterms:W3CDTF">2021-07-16T18:23:57Z</dcterms:modified>
</cp:coreProperties>
</file>